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6 план ГКПЗ" sheetId="1" r:id="rId1"/>
    <sheet name="5 план ЕИ" sheetId="2" r:id="rId2"/>
    <sheet name="3 коды видов деятельности" sheetId="3" r:id="rId3"/>
  </sheets>
  <definedNames>
    <definedName name="_xlnm.Print_Area" localSheetId="0">'6 план ГКПЗ'!$A$1:$AD$30</definedName>
    <definedName name="Excel_BuiltIn__FilterDatabase" localSheetId="0">'6 план ГКПЗ'!$A$1:$AL$30</definedName>
    <definedName name="_ftn3" localSheetId="1">'5 план ЕИ'!$A$36</definedName>
    <definedName name="_ftnref3" localSheetId="1">'5 план ЕИ'!#REF!</definedName>
    <definedName name="_Toc344472489" localSheetId="1">'5 план ЕИ'!$A$1</definedName>
    <definedName name="_Toc344472490" localSheetId="1">'5 план ЕИ'!$A$4</definedName>
    <definedName name="_ftn2" localSheetId="2">'3 коды видов деятельности'!$A$62</definedName>
    <definedName name="_ftnref2" localSheetId="2">'3 коды видов деятельности'!$B$57</definedName>
  </definedNames>
  <calcPr fullCalcOnLoad="1"/>
</workbook>
</file>

<file path=xl/sharedStrings.xml><?xml version="1.0" encoding="utf-8"?>
<sst xmlns="http://schemas.openxmlformats.org/spreadsheetml/2006/main" count="409" uniqueCount="258">
  <si>
    <t>План годовой комплексной программы закупок АО „УТТ“ на 2018 год</t>
  </si>
  <si>
    <t>Код Общества/полное наименование Общества</t>
  </si>
  <si>
    <t>Акционерное общество „Управление технологического транспорта“</t>
  </si>
  <si>
    <t>Адрес местонахождения</t>
  </si>
  <si>
    <t>Пермский край, г. Добрянка,  Промышленная , д. 2</t>
  </si>
  <si>
    <t xml:space="preserve">Телефон </t>
  </si>
  <si>
    <t>(34265) 3-10-13</t>
  </si>
  <si>
    <t xml:space="preserve">Электронная почта </t>
  </si>
  <si>
    <t>ИНН</t>
  </si>
  <si>
    <t>КПП</t>
  </si>
  <si>
    <t>ОКАТО</t>
  </si>
  <si>
    <t>Валюта составления</t>
  </si>
  <si>
    <t>рубли РФ</t>
  </si>
  <si>
    <t>Курс ЦБ</t>
  </si>
  <si>
    <t>Порядковый номер</t>
  </si>
  <si>
    <t>Код Общества</t>
  </si>
  <si>
    <t>Подразделение — потребитель продукции</t>
  </si>
  <si>
    <t>ОКВЭД</t>
  </si>
  <si>
    <t>ОКПД</t>
  </si>
  <si>
    <t>Номер закупки</t>
  </si>
  <si>
    <t>Номер лота</t>
  </si>
  <si>
    <t xml:space="preserve">Наименование лота 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</si>
  <si>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</si>
  <si>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</si>
  <si>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</si>
  <si>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</si>
  <si>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</si>
  <si>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</si>
  <si>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</si>
  <si>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</si>
  <si>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</si>
  <si>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</si>
  <si>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</si>
  <si>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 (руб. без НДС)</t>
  </si>
  <si>
    <t>Код вида деятельности</t>
  </si>
  <si>
    <t>Наименование статьи затрат Бизнес-плана в формате АСКП</t>
  </si>
  <si>
    <t xml:space="preserve">Индивидуальный номер инвестиционного проекта в инвестиционной программе </t>
  </si>
  <si>
    <t>Наименование инвестиционного проекта в инвестиционной программе</t>
  </si>
  <si>
    <t>Код бюджетного классификатора</t>
  </si>
  <si>
    <t>Справочно</t>
  </si>
  <si>
    <t>(предмет договора)</t>
  </si>
  <si>
    <t>Код ОКЕИ</t>
  </si>
  <si>
    <t>Наименование</t>
  </si>
  <si>
    <t>Код ОКАТО</t>
  </si>
  <si>
    <t>Предшевствующие годы</t>
  </si>
  <si>
    <t>Планируемый год</t>
  </si>
  <si>
    <t>Последующие годы</t>
  </si>
  <si>
    <t xml:space="preserve">Раздел 1: Закупки планируемого года </t>
  </si>
  <si>
    <t>АО „УТТ“</t>
  </si>
  <si>
    <t>33.12.</t>
  </si>
  <si>
    <t>33.12</t>
  </si>
  <si>
    <t>Услуги по обслуживанию  и ремонту электрооборудования</t>
  </si>
  <si>
    <t>Соответствие продукции ГОСТ, ТУ, сертификации, условиям технического задания</t>
  </si>
  <si>
    <t xml:space="preserve">Условная единица </t>
  </si>
  <si>
    <t>Пермский край, г. Добрянка</t>
  </si>
  <si>
    <t>Открытый запрос предложений</t>
  </si>
  <si>
    <t>да</t>
  </si>
  <si>
    <t>Х</t>
  </si>
  <si>
    <t>Услуги по ремонту и техническому обслуживанию подрядным способом</t>
  </si>
  <si>
    <t>33.13.</t>
  </si>
  <si>
    <t>33.13</t>
  </si>
  <si>
    <t>Ремонт и обслуживание охранно-пожарной сигнализации</t>
  </si>
  <si>
    <t>62.01</t>
  </si>
  <si>
    <t>Обслуживание конечного пользователя програмных продуктов- выполнение информационно- техничекого продукта</t>
  </si>
  <si>
    <t>нет</t>
  </si>
  <si>
    <t>Консультационные и информационные услуги по операционной деятельности</t>
  </si>
  <si>
    <t>95.1</t>
  </si>
  <si>
    <t>Обслуживание и ремонт компютерной техники</t>
  </si>
  <si>
    <t>Ремонт оргтехники, подряд</t>
  </si>
  <si>
    <t>81.10</t>
  </si>
  <si>
    <t>80.10</t>
  </si>
  <si>
    <t>Услуги вневедомственной охраны</t>
  </si>
  <si>
    <t>Услуги вневедомственной и сторожевой охраны</t>
  </si>
  <si>
    <t>45.3</t>
  </si>
  <si>
    <t>22.11.1</t>
  </si>
  <si>
    <t>Поставка автошин</t>
  </si>
  <si>
    <t>Прочие материалы эксплуатационного (производ) характера</t>
  </si>
  <si>
    <t>45.3.</t>
  </si>
  <si>
    <t>Поставка аккумуляторов</t>
  </si>
  <si>
    <t>46.71</t>
  </si>
  <si>
    <t>19.20.21</t>
  </si>
  <si>
    <t>Поставка нефтепродуктов (масла)</t>
  </si>
  <si>
    <t>ГСМ на производственные цели</t>
  </si>
  <si>
    <t>46.38.25</t>
  </si>
  <si>
    <t>46.38.26</t>
  </si>
  <si>
    <t>Поставка концентрата минирального "Галит" марка "А", МКР</t>
  </si>
  <si>
    <t>45.20.1</t>
  </si>
  <si>
    <t>Ремонт и техническое обслуживание автомобилей Toyota</t>
  </si>
  <si>
    <t>47.12</t>
  </si>
  <si>
    <t>14.12</t>
  </si>
  <si>
    <t>Приобретение спецодежды</t>
  </si>
  <si>
    <t>спецодежда</t>
  </si>
  <si>
    <t>86.10</t>
  </si>
  <si>
    <t>86.21.10.110</t>
  </si>
  <si>
    <t>Периодический медосмотр работников</t>
  </si>
  <si>
    <t>услуги по охране труда (медосмотры)</t>
  </si>
  <si>
    <t>Предрейсовый медицинский осмотр водителей в г.Добрянка</t>
  </si>
  <si>
    <t>29.32.3</t>
  </si>
  <si>
    <t>29.32.30.163</t>
  </si>
  <si>
    <t xml:space="preserve">Плановая замена блоков СКЗИ (НКМ) </t>
  </si>
  <si>
    <t xml:space="preserve">
        Источники финансирования инвестиционной деятельности
                    Собственные источники      
                                 Амортизация  
                                            амортизация текущего периода 
                                            амортизация прошедшего периода 
                                Прибыль текущего периода 
                                Прибыль прошедшего периода
                                Средства, полученные от эмисии акций;
                                Прочие собственные источники
                     Привлеченные источники 
                               Целевое финансирование 
                               Банковские кредиты
                               Займы
                                    Корпоративные займы
                                    Прочие займы
                               Долевое участие 
                               Прочие привлеченные источники 
При указании видов деятедльности (столбец 28) с кодами до 16"Техническое перевооружение и реконструкция" автоматически указывать "Источники финансирования операционной деятельности, относимые на себестоимость/не относимые на себестоимость"</t>
  </si>
  <si>
    <t>Перечень закупок у Единственного поставщика, планируемых к заключению в 2017 году</t>
  </si>
  <si>
    <t>Код позиции ГКПЗ</t>
  </si>
  <si>
    <t>Вид деятельности</t>
  </si>
  <si>
    <t>Наименование товаров, работ и услуг</t>
  </si>
  <si>
    <t>Планируемая сумма закупки</t>
  </si>
  <si>
    <t>Контрагент</t>
  </si>
  <si>
    <t>Обоснование</t>
  </si>
  <si>
    <t>(тыс. руб. без учета НДС)</t>
  </si>
  <si>
    <t>Аренда автобусов НефАЗ (4 ед.), погрузчика "Амкодор", машины вакуумной КО-520А</t>
  </si>
  <si>
    <t>АО „Интер РАО — Электрогенерация“,
7704784450,
770401001/997450001,
РФ, 119435, г. Москва,
ул. Большая Пироговская,
д. 27, стр. 1</t>
  </si>
  <si>
    <t>Аренда конкретных транспортных средств, собственником которых является контрагент.</t>
  </si>
  <si>
    <t>Аренда автобуса Toyota HiAce</t>
  </si>
  <si>
    <t>Предоставление машиноместа на тёплой стоянке в г. Перми</t>
  </si>
  <si>
    <t>МУП
„Пермгорэлектротранс“, 5906006610, 590601001,
РФ, 614060, Пермский край, г. Пермь, ул. Уральская, 108а</t>
  </si>
  <si>
    <t>Возможность получения предусмотренных законодательством услуг предрейсового медосмотра по адресу стоянки.</t>
  </si>
  <si>
    <t xml:space="preserve">Периодический осмотр </t>
  </si>
  <si>
    <t>ГБУЗ ПК"Добрянкая ЦРБ", ИНН 5914202305, КПП 591401001, 618740, Пермский край, г.Добрянка, ул.Герцена, 40</t>
  </si>
  <si>
    <t>осмотр психиатра и нарколога проводится по месту прописки (т.е. в г.Добрянка)</t>
  </si>
  <si>
    <t>Аренда экскаваторов-погрузчиков JCB 3CFX, JCB 4CX, мини-погрузчиков JCB 190</t>
  </si>
  <si>
    <t>Аренда оборудования, предназначенного для работы с экскаваторами-погрузчиками JCB 3CFX, JCB 4CX, мини-погрузчиками JCB 190</t>
  </si>
  <si>
    <t xml:space="preserve">Оборудование арендуется для работы с арендованными транспортными  средствами
</t>
  </si>
  <si>
    <t>Складирование твёрдых бытовых отходов</t>
  </si>
  <si>
    <t>ООО „КАМА-1“, 5914019684, 591401001,
РФ, 618703, Пермский край, г. Добрянка,
пгт. Полазна,
ул. Нефтяников, 3</t>
  </si>
  <si>
    <t>Контрагент является монополистом в муниципальном образовании.</t>
  </si>
  <si>
    <t>Приём хозяйственно-бытовых стоков</t>
  </si>
  <si>
    <t>ООО „Уралводоканал“, 5914018000, 591401001,
РФ, 618740, Пермский край, г. Добрянка, проезд Центральный, 4/3</t>
  </si>
  <si>
    <t>Возмещение вреда, причиняемого автомобильным дорогам транспортными средствами, имеющими разрешенную максимальную массу свыше 12 тонн</t>
  </si>
  <si>
    <t>ООО „РТ-ИНВЕСТ ТРАНСПОРТНЫЕ СИСТЕМЫ“,
7704869777, 770901001,
РФ, 105064, г. Москва,
ул. Земляной Вал, 9</t>
  </si>
  <si>
    <t>Контрагент является монополистом в силу решения Правительства РФ.</t>
  </si>
  <si>
    <t>Услуги по диагностике и поверке приборов и инструмента</t>
  </si>
  <si>
    <t xml:space="preserve"> ФГУ Пермский ЦСМ  </t>
  </si>
  <si>
    <t>Расходы на теплоэнергию</t>
  </si>
  <si>
    <t xml:space="preserve">Пермская ГРЭС" АО " Интер РАО-Электрогенерация" </t>
  </si>
  <si>
    <t>Автоматически пролонгируемый договор</t>
  </si>
  <si>
    <t>Расходы на питьевую воду</t>
  </si>
  <si>
    <t>ООО "Уралводоканал", ИНН 5914018000, КПП, 591401001, адрес 618740, Пермский край, г. Добрянка, Проезд Центральный, корпус 4/3</t>
  </si>
  <si>
    <t>Услуги по очистке стоков</t>
  </si>
  <si>
    <t>Расходы на покупную электроэнергию</t>
  </si>
  <si>
    <t>ОАО "Пемская энергосбытовая компания"</t>
  </si>
  <si>
    <t>Пермская ГРЭС"Интер-РАО-Электрогенерация"</t>
  </si>
  <si>
    <t>Ремонт и техническое обслуживание тракторов JCB</t>
  </si>
  <si>
    <t>Лон Мади ЗАО, ИНН  7714095226, КПП 504401001, адрес 141421, Московская область, Солнечногорский р-он, д. Елино, Ленинградское ш. 34 км. стр. 15</t>
  </si>
  <si>
    <t>Единственный официальный дилер JCB в Пермском крае</t>
  </si>
  <si>
    <t>Расходы на метрологию</t>
  </si>
  <si>
    <t xml:space="preserve">ФГУ Пермский ЦСМ, ИНН 5902400246, КПП 590201001 </t>
  </si>
  <si>
    <t xml:space="preserve">Специализированное учреждение в Пермском крае </t>
  </si>
  <si>
    <t>Подтверждение соответствия требованиям аккредитации за пункт технического осмотра</t>
  </si>
  <si>
    <t>Российский Союз Автостраховщиков, ИНН 7705469845, КПП 770501001</t>
  </si>
  <si>
    <t>Специализированная организация  по аккредитации пунктов технического осмотра</t>
  </si>
  <si>
    <t>Сертификация</t>
  </si>
  <si>
    <t>Автономная некоммерческая организация Центр экспертизы на автомобильном транспорте "Пермтрансавто", ИНН 5906055047, КПП 590601001, адрес 614017, г. Пермь, ул. Ким, д. 77</t>
  </si>
  <si>
    <t xml:space="preserve">Специализированная организация по сертификации </t>
  </si>
  <si>
    <t>Сотовая связь</t>
  </si>
  <si>
    <t>Мобильные Теле Системы, ИНН 7740000076, КПП 590202001, адрес 614000, Пермский край, Пермь г, Советская ул, дом № 50</t>
  </si>
  <si>
    <t>Офисная телефония</t>
  </si>
  <si>
    <t>УралСвязьИнформ, ИНН 5902183094, КПП 590202003, адрес 620014, Свердловская обл, Екатеринбург г, Московская ул, дом № 11</t>
  </si>
  <si>
    <t>Договор бессрочный</t>
  </si>
  <si>
    <t>Интернет</t>
  </si>
  <si>
    <t>Услуги СЭС</t>
  </si>
  <si>
    <t>ФГУЗ "Пермский краевой центр дезинфектологии" , 614990, г.Пермь, ул.Маршрутная, 5 ИНН 5904101428 КПП 590401001</t>
  </si>
  <si>
    <t>Единственный потавщик услуг по дезинфекции и дезинсекции в ПК</t>
  </si>
  <si>
    <t>Приложение №3. Коды вида деятельности при формировании НП</t>
  </si>
  <si>
    <t>Код</t>
  </si>
  <si>
    <t>Ремонт</t>
  </si>
  <si>
    <t>1.1.</t>
  </si>
  <si>
    <t>Ремонт поставки</t>
  </si>
  <si>
    <t>1.2.</t>
  </si>
  <si>
    <t>Ремонт услуги</t>
  </si>
  <si>
    <t>Эксплуатация</t>
  </si>
  <si>
    <t>2.1.</t>
  </si>
  <si>
    <t>Эксплуатация поставки</t>
  </si>
  <si>
    <t>2.2.</t>
  </si>
  <si>
    <t>Эксплуатация услуги</t>
  </si>
  <si>
    <t>Административно-хозяйственные расходы</t>
  </si>
  <si>
    <t>3.1.</t>
  </si>
  <si>
    <t>Административно-хозяйственные поставки</t>
  </si>
  <si>
    <t>3.2.</t>
  </si>
  <si>
    <t>Административно-хозяйственные услуги</t>
  </si>
  <si>
    <t>Охрана</t>
  </si>
  <si>
    <t>4.1.</t>
  </si>
  <si>
    <t>Охрана поставки</t>
  </si>
  <si>
    <t>4.2.</t>
  </si>
  <si>
    <t>Охрана услуги</t>
  </si>
  <si>
    <t>ИТ-закупки*</t>
  </si>
  <si>
    <t>5.1.</t>
  </si>
  <si>
    <t>ИТ-закупки поставки</t>
  </si>
  <si>
    <t>5.2.</t>
  </si>
  <si>
    <t>ИТ-закупки услуги</t>
  </si>
  <si>
    <t>Консультационные и информационные расходы</t>
  </si>
  <si>
    <t>6.1.</t>
  </si>
  <si>
    <t>Консультационные и информационные расходы поставки</t>
  </si>
  <si>
    <t>6.2.</t>
  </si>
  <si>
    <t>Консультационные и информационные расходы услуги</t>
  </si>
  <si>
    <t>Аудит и оценка</t>
  </si>
  <si>
    <t>7.1.</t>
  </si>
  <si>
    <t>Аудит и оценка поставки</t>
  </si>
  <si>
    <t>7.2.</t>
  </si>
  <si>
    <t>Аудит и оценка услуги</t>
  </si>
  <si>
    <t>Страхование</t>
  </si>
  <si>
    <t>8.1.</t>
  </si>
  <si>
    <t>Страхование поставки</t>
  </si>
  <si>
    <t>8.2.</t>
  </si>
  <si>
    <t>Страхование услуги</t>
  </si>
  <si>
    <t>Юридические услуги</t>
  </si>
  <si>
    <t>9.1.</t>
  </si>
  <si>
    <t>Юридические услуги - поставки</t>
  </si>
  <si>
    <t>9.2.</t>
  </si>
  <si>
    <t>Юридические услуги - услуги</t>
  </si>
  <si>
    <t>Корпоративное управление</t>
  </si>
  <si>
    <t>10.1.</t>
  </si>
  <si>
    <t>Корпоративное управление поставки</t>
  </si>
  <si>
    <t>10.2.</t>
  </si>
  <si>
    <t>Корпоративное управление услуги</t>
  </si>
  <si>
    <t>Расходы на персонал</t>
  </si>
  <si>
    <t>11.1.</t>
  </si>
  <si>
    <t>Расходы на персонал поставки</t>
  </si>
  <si>
    <t>11.2.</t>
  </si>
  <si>
    <t>Расходы на персонал услуги</t>
  </si>
  <si>
    <t>Реклама и маркетинг</t>
  </si>
  <si>
    <t>12.1.</t>
  </si>
  <si>
    <t>Реклама и маркетинг поставки</t>
  </si>
  <si>
    <t>12.2.</t>
  </si>
  <si>
    <t>Реклама и маркетинг услуги</t>
  </si>
  <si>
    <t>Прочие закупки по реализации</t>
  </si>
  <si>
    <t>13.1.</t>
  </si>
  <si>
    <t>Прочие закупки по реализации поставки</t>
  </si>
  <si>
    <t>13.2.</t>
  </si>
  <si>
    <t>Прочие закупки по реализации услуги</t>
  </si>
  <si>
    <t>Прочие закупки по операционной деятельности</t>
  </si>
  <si>
    <t>14.1.</t>
  </si>
  <si>
    <t>Прочие закупки по операционной деятельности поставки</t>
  </si>
  <si>
    <t>14.2.</t>
  </si>
  <si>
    <t>Прочие закупки по операционной деятельности услуги</t>
  </si>
  <si>
    <t>Топливо для производства электроэнергии</t>
  </si>
  <si>
    <t>15.1.</t>
  </si>
  <si>
    <t>Газ</t>
  </si>
  <si>
    <t>15.2.</t>
  </si>
  <si>
    <t>Уголь</t>
  </si>
  <si>
    <t>15.3.</t>
  </si>
  <si>
    <t>Мазут</t>
  </si>
  <si>
    <t>Техническое перевооружение и реконструкция</t>
  </si>
  <si>
    <t>16.1.</t>
  </si>
  <si>
    <t>Техническое перевооружение и реконструкция поставки</t>
  </si>
  <si>
    <t>16.2.</t>
  </si>
  <si>
    <t>Техническое перевооружение и реконструкция услуги</t>
  </si>
  <si>
    <t>Новое строительство и расширение</t>
  </si>
  <si>
    <t>17.1.</t>
  </si>
  <si>
    <t>Новое строительство и расширение поставки</t>
  </si>
  <si>
    <t>17.2.</t>
  </si>
  <si>
    <t>Новое строительство и расширение услуги</t>
  </si>
  <si>
    <t>Прочие работы и поставки капитального характера**</t>
  </si>
  <si>
    <t>18.1.</t>
  </si>
  <si>
    <t>Прочие работы и поставки капитального характера поставки</t>
  </si>
  <si>
    <t>18.2.</t>
  </si>
  <si>
    <t>Прочие работы и поставки капитального характера услуги</t>
  </si>
  <si>
    <t>* В данном коде вида деятельности отображаются некапитализируемые ИТ-закупки</t>
  </si>
  <si>
    <t>** В том числе капитализируемые ИТ-закупки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</si>
</sst>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MMMM\ YYYY;@"/>
    <numFmt numFmtId="167" formatCode="#,##0.00"/>
    <numFmt numFmtId="168" formatCode="0"/>
    <numFmt numFmtId="169" formatCode="0.00"/>
    <numFmt numFmtId="170" formatCode="DD/MMM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6" fillId="0" borderId="1" xfId="0" applyFont="1" applyFill="1" applyBorder="1" applyAlignment="1">
      <alignment horizontal="left" vertical="center"/>
    </xf>
    <xf numFmtId="164" fontId="7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8" fillId="0" borderId="0" xfId="20" applyNumberForma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164" fontId="3" fillId="0" borderId="0" xfId="0" applyFont="1" applyFill="1" applyAlignment="1">
      <alignment horizontal="justify" vertical="center"/>
    </xf>
    <xf numFmtId="164" fontId="6" fillId="3" borderId="1" xfId="0" applyFont="1" applyFill="1" applyBorder="1" applyAlignment="1">
      <alignment horizontal="center" vertical="center" textRotation="90" wrapText="1"/>
    </xf>
    <xf numFmtId="164" fontId="6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1" fillId="0" borderId="2" xfId="0" applyFont="1" applyFill="1" applyBorder="1" applyAlignment="1">
      <alignment horizontal="center" vertical="top" wrapText="1"/>
    </xf>
    <xf numFmtId="164" fontId="11" fillId="0" borderId="2" xfId="21" applyFont="1" applyFill="1" applyBorder="1" applyAlignment="1" applyProtection="1">
      <alignment horizontal="center" vertical="center" wrapText="1"/>
      <protection/>
    </xf>
    <xf numFmtId="168" fontId="11" fillId="0" borderId="2" xfId="21" applyNumberFormat="1" applyFont="1" applyFill="1" applyBorder="1" applyAlignment="1" applyProtection="1">
      <alignment horizontal="center" vertical="center" wrapText="1"/>
      <protection/>
    </xf>
    <xf numFmtId="168" fontId="11" fillId="0" borderId="2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top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 wrapText="1"/>
    </xf>
    <xf numFmtId="168" fontId="11" fillId="0" borderId="4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horizontal="justify" vertical="top" wrapText="1"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11" fillId="2" borderId="0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4" fontId="14" fillId="0" borderId="5" xfId="0" applyFont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3" fillId="5" borderId="0" xfId="0" applyFont="1" applyFill="1" applyBorder="1" applyAlignment="1">
      <alignment horizontal="center" vertical="center" wrapText="1"/>
    </xf>
    <xf numFmtId="164" fontId="15" fillId="5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6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6" fillId="5" borderId="7" xfId="0" applyFont="1" applyFill="1" applyBorder="1" applyAlignment="1">
      <alignment horizontal="center" vertical="center" wrapText="1"/>
    </xf>
    <xf numFmtId="164" fontId="6" fillId="5" borderId="8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left" vertical="center" wrapText="1" indent="2"/>
    </xf>
    <xf numFmtId="164" fontId="13" fillId="2" borderId="9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horizontal="left" vertical="center" wrapText="1" indent="2"/>
    </xf>
    <xf numFmtId="164" fontId="13" fillId="2" borderId="11" xfId="0" applyFont="1" applyFill="1" applyBorder="1" applyAlignment="1">
      <alignment horizontal="center" vertical="center" wrapText="1"/>
    </xf>
    <xf numFmtId="164" fontId="13" fillId="2" borderId="12" xfId="0" applyFont="1" applyFill="1" applyBorder="1" applyAlignment="1">
      <alignment horizontal="left" vertical="center" wrapText="1" indent="2"/>
    </xf>
    <xf numFmtId="164" fontId="16" fillId="2" borderId="11" xfId="0" applyFont="1" applyFill="1" applyBorder="1" applyAlignment="1">
      <alignment horizontal="center" vertical="center" wrapText="1"/>
    </xf>
    <xf numFmtId="164" fontId="16" fillId="2" borderId="12" xfId="0" applyFont="1" applyFill="1" applyBorder="1" applyAlignment="1">
      <alignment horizontal="left" vertical="center" wrapText="1" indent="2"/>
    </xf>
    <xf numFmtId="164" fontId="17" fillId="2" borderId="8" xfId="0" applyFont="1" applyFill="1" applyBorder="1" applyAlignment="1">
      <alignment horizontal="center" vertical="center" wrapText="1"/>
    </xf>
    <xf numFmtId="164" fontId="17" fillId="2" borderId="8" xfId="0" applyFont="1" applyFill="1" applyBorder="1" applyAlignment="1">
      <alignment horizontal="left" vertical="center" wrapText="1" indent="2"/>
    </xf>
    <xf numFmtId="164" fontId="18" fillId="0" borderId="0" xfId="0" applyFont="1" applyAlignment="1">
      <alignment/>
    </xf>
    <xf numFmtId="164" fontId="16" fillId="2" borderId="9" xfId="0" applyFont="1" applyFill="1" applyBorder="1" applyAlignment="1">
      <alignment horizontal="center" vertical="center" wrapText="1"/>
    </xf>
    <xf numFmtId="164" fontId="16" fillId="2" borderId="13" xfId="0" applyFont="1" applyFill="1" applyBorder="1" applyAlignment="1">
      <alignment horizontal="left" vertical="center" wrapText="1" indent="2"/>
    </xf>
    <xf numFmtId="164" fontId="16" fillId="2" borderId="14" xfId="0" applyFont="1" applyFill="1" applyBorder="1" applyAlignment="1">
      <alignment horizontal="left" vertical="center" wrapText="1" indent="2"/>
    </xf>
    <xf numFmtId="164" fontId="17" fillId="0" borderId="8" xfId="0" applyFont="1" applyBorder="1" applyAlignment="1">
      <alignment horizontal="left" indent="2"/>
    </xf>
    <xf numFmtId="164" fontId="13" fillId="2" borderId="14" xfId="0" applyFont="1" applyFill="1" applyBorder="1" applyAlignment="1">
      <alignment horizontal="left" vertical="center" wrapText="1" indent="2"/>
    </xf>
    <xf numFmtId="164" fontId="13" fillId="2" borderId="13" xfId="0" applyFont="1" applyFill="1" applyBorder="1" applyAlignment="1">
      <alignment horizontal="left" vertical="center" wrapText="1" indent="2"/>
    </xf>
    <xf numFmtId="164" fontId="13" fillId="2" borderId="1" xfId="0" applyFont="1" applyFill="1" applyBorder="1" applyAlignment="1">
      <alignment horizontal="center" vertical="center" wrapText="1"/>
    </xf>
    <xf numFmtId="164" fontId="13" fillId="2" borderId="15" xfId="0" applyFont="1" applyFill="1" applyBorder="1" applyAlignment="1">
      <alignment horizontal="left" vertical="center" wrapText="1" indent="2"/>
    </xf>
    <xf numFmtId="164" fontId="14" fillId="2" borderId="16" xfId="0" applyFont="1" applyFill="1" applyBorder="1" applyAlignment="1">
      <alignment horizontal="center" vertical="center" wrapText="1"/>
    </xf>
    <xf numFmtId="164" fontId="14" fillId="0" borderId="8" xfId="0" applyFont="1" applyBorder="1" applyAlignment="1">
      <alignment horizontal="left" indent="2"/>
    </xf>
    <xf numFmtId="164" fontId="13" fillId="2" borderId="17" xfId="0" applyFont="1" applyFill="1" applyBorder="1" applyAlignment="1">
      <alignment horizontal="left" vertical="center" wrapText="1" indent="2"/>
    </xf>
    <xf numFmtId="164" fontId="0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12" xfId="21"/>
    <cellStyle name="Обычный 4" xfId="22"/>
    <cellStyle name="Финансовый 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F57"/>
  <sheetViews>
    <sheetView tabSelected="1" zoomScaleSheetLayoutView="80" workbookViewId="0" topLeftCell="A25">
      <selection activeCell="A1" sqref="A1"/>
    </sheetView>
  </sheetViews>
  <sheetFormatPr defaultColWidth="6.8515625" defaultRowHeight="15"/>
  <cols>
    <col min="1" max="1" width="5.28125" style="1" customWidth="1"/>
    <col min="2" max="2" width="4.28125" style="1" customWidth="1"/>
    <col min="3" max="3" width="12.421875" style="1" customWidth="1"/>
    <col min="4" max="4" width="10.7109375" style="1" customWidth="1"/>
    <col min="5" max="5" width="12.8515625" style="1" customWidth="1"/>
    <col min="6" max="6" width="6.00390625" style="1" customWidth="1"/>
    <col min="7" max="7" width="5.140625" style="1" customWidth="1"/>
    <col min="8" max="8" width="29.140625" style="1" customWidth="1"/>
    <col min="9" max="9" width="23.421875" style="2" customWidth="1"/>
    <col min="10" max="10" width="5.57421875" style="2" customWidth="1"/>
    <col min="11" max="11" width="10.00390625" style="1" customWidth="1"/>
    <col min="12" max="12" width="13.8515625" style="1" customWidth="1"/>
    <col min="13" max="13" width="12.8515625" style="2" customWidth="1"/>
    <col min="14" max="14" width="14.00390625" style="1" customWidth="1"/>
    <col min="15" max="15" width="12.28125" style="1" customWidth="1"/>
    <col min="16" max="16" width="13.57421875" style="1" customWidth="1"/>
    <col min="17" max="17" width="7.7109375" style="1" customWidth="1"/>
    <col min="18" max="18" width="12.8515625" style="1" customWidth="1"/>
    <col min="19" max="19" width="13.7109375" style="1" customWidth="1"/>
    <col min="20" max="20" width="15.00390625" style="1" customWidth="1"/>
    <col min="21" max="21" width="17.140625" style="1" customWidth="1"/>
    <col min="22" max="22" width="11.8515625" style="1" customWidth="1"/>
    <col min="23" max="23" width="15.140625" style="1" customWidth="1"/>
    <col min="24" max="24" width="11.7109375" style="1" customWidth="1"/>
    <col min="25" max="25" width="5.7109375" style="1" customWidth="1"/>
    <col min="26" max="26" width="18.7109375" style="1" customWidth="1"/>
    <col min="27" max="28" width="15.28125" style="1" customWidth="1"/>
    <col min="29" max="29" width="10.8515625" style="2" customWidth="1"/>
    <col min="30" max="30" width="6.28125" style="1" customWidth="1"/>
    <col min="31" max="16384" width="7.140625" style="1" customWidth="1"/>
  </cols>
  <sheetData>
    <row r="1" spans="1:30" s="4" customFormat="1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4" customFormat="1" ht="12.75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" customFormat="1" ht="12.75" customHeight="1">
      <c r="A3" s="7" t="s">
        <v>3</v>
      </c>
      <c r="B3" s="7"/>
      <c r="C3" s="7"/>
      <c r="D3" s="7"/>
      <c r="E3" s="7"/>
      <c r="F3" s="7"/>
      <c r="G3" s="7"/>
      <c r="H3" s="6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4" customFormat="1" ht="12.75">
      <c r="A4" s="5" t="s">
        <v>5</v>
      </c>
      <c r="B4" s="5"/>
      <c r="C4" s="5"/>
      <c r="D4" s="5"/>
      <c r="E4" s="5"/>
      <c r="F4" s="5"/>
      <c r="G4" s="5"/>
      <c r="H4" s="6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4" customFormat="1" ht="15">
      <c r="A5" s="5" t="s">
        <v>7</v>
      </c>
      <c r="B5" s="5"/>
      <c r="C5" s="5"/>
      <c r="D5" s="5"/>
      <c r="E5" s="5"/>
      <c r="F5" s="5"/>
      <c r="G5" s="5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4" customFormat="1" ht="12.75">
      <c r="A6" s="5" t="s">
        <v>8</v>
      </c>
      <c r="B6" s="5"/>
      <c r="C6" s="5"/>
      <c r="D6" s="5"/>
      <c r="E6" s="5"/>
      <c r="F6" s="5"/>
      <c r="G6" s="5"/>
      <c r="H6" s="6">
        <v>5914017334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4" customFormat="1" ht="12.75">
      <c r="A7" s="5" t="s">
        <v>9</v>
      </c>
      <c r="B7" s="5"/>
      <c r="C7" s="5"/>
      <c r="D7" s="5"/>
      <c r="E7" s="5"/>
      <c r="F7" s="5"/>
      <c r="G7" s="5"/>
      <c r="H7" s="6">
        <v>591401001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4" customFormat="1" ht="12.75">
      <c r="A8" s="5" t="s">
        <v>10</v>
      </c>
      <c r="B8" s="5"/>
      <c r="C8" s="5"/>
      <c r="D8" s="5"/>
      <c r="E8" s="5"/>
      <c r="F8" s="5"/>
      <c r="G8" s="5"/>
      <c r="H8" s="6">
        <v>57416000000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4" customFormat="1" ht="12.75">
      <c r="A9" s="5" t="s">
        <v>11</v>
      </c>
      <c r="B9" s="5"/>
      <c r="C9" s="5"/>
      <c r="D9" s="5"/>
      <c r="E9" s="5"/>
      <c r="F9" s="5"/>
      <c r="G9" s="5"/>
      <c r="H9" s="6" t="s">
        <v>12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9" customFormat="1" ht="12.75">
      <c r="A10" s="5" t="s">
        <v>13</v>
      </c>
      <c r="B10" s="5"/>
      <c r="C10" s="5"/>
      <c r="D10" s="5"/>
      <c r="E10" s="5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4" customFormat="1" ht="12.75">
      <c r="A11" s="10"/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4" customFormat="1" ht="27.75" customHeight="1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2" t="s">
        <v>23</v>
      </c>
      <c r="K12" s="12"/>
      <c r="L12" s="11" t="s">
        <v>24</v>
      </c>
      <c r="M12" s="12" t="s">
        <v>25</v>
      </c>
      <c r="N12" s="12"/>
      <c r="O12" s="11" t="s">
        <v>26</v>
      </c>
      <c r="P12" s="11" t="s">
        <v>27</v>
      </c>
      <c r="Q12" s="11" t="s">
        <v>28</v>
      </c>
      <c r="R12" s="11" t="s">
        <v>29</v>
      </c>
      <c r="S12" s="11" t="s">
        <v>30</v>
      </c>
      <c r="T12" s="11" t="s">
        <v>31</v>
      </c>
      <c r="U12" s="11" t="s">
        <v>32</v>
      </c>
      <c r="V12" s="13" t="s">
        <v>33</v>
      </c>
      <c r="W12" s="13"/>
      <c r="X12" s="13"/>
      <c r="Y12" s="11" t="s">
        <v>34</v>
      </c>
      <c r="Z12" s="11" t="s">
        <v>35</v>
      </c>
      <c r="AA12" s="11" t="s">
        <v>36</v>
      </c>
      <c r="AB12" s="11" t="s">
        <v>37</v>
      </c>
      <c r="AC12" s="14" t="s">
        <v>38</v>
      </c>
      <c r="AD12" s="11" t="s">
        <v>39</v>
      </c>
    </row>
    <row r="13" spans="1:30" s="4" customFormat="1" ht="27.75" customHeight="1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1"/>
      <c r="M13" s="12"/>
      <c r="N13" s="12"/>
      <c r="O13" s="11"/>
      <c r="P13" s="11"/>
      <c r="Q13" s="11"/>
      <c r="R13" s="11"/>
      <c r="S13" s="11"/>
      <c r="T13" s="11"/>
      <c r="U13" s="11"/>
      <c r="V13" s="13"/>
      <c r="W13" s="13"/>
      <c r="X13" s="13"/>
      <c r="Y13" s="11"/>
      <c r="Z13" s="11"/>
      <c r="AA13" s="11"/>
      <c r="AB13" s="11"/>
      <c r="AC13" s="14"/>
      <c r="AD13" s="11"/>
    </row>
    <row r="14" spans="1:30" s="4" customFormat="1" ht="56.25" customHeight="1">
      <c r="A14" s="11"/>
      <c r="B14" s="11"/>
      <c r="C14" s="11"/>
      <c r="D14" s="11"/>
      <c r="E14" s="11"/>
      <c r="F14" s="11"/>
      <c r="G14" s="11"/>
      <c r="H14" s="11" t="s">
        <v>40</v>
      </c>
      <c r="I14" s="11"/>
      <c r="J14" s="11" t="s">
        <v>41</v>
      </c>
      <c r="K14" s="11" t="s">
        <v>42</v>
      </c>
      <c r="L14" s="11"/>
      <c r="M14" s="11" t="s">
        <v>43</v>
      </c>
      <c r="N14" s="11" t="s">
        <v>42</v>
      </c>
      <c r="O14" s="11"/>
      <c r="P14" s="11"/>
      <c r="Q14" s="11"/>
      <c r="R14" s="11"/>
      <c r="S14" s="11"/>
      <c r="T14" s="11"/>
      <c r="U14" s="11"/>
      <c r="V14" s="11" t="s">
        <v>44</v>
      </c>
      <c r="W14" s="11" t="s">
        <v>45</v>
      </c>
      <c r="X14" s="11" t="s">
        <v>46</v>
      </c>
      <c r="Y14" s="11"/>
      <c r="Z14" s="11"/>
      <c r="AA14" s="11"/>
      <c r="AB14" s="11"/>
      <c r="AC14" s="14"/>
      <c r="AD14" s="11"/>
    </row>
    <row r="15" spans="1:30" s="4" customFormat="1" ht="12.75">
      <c r="A15" s="15">
        <v>1</v>
      </c>
      <c r="B15" s="15">
        <v>2</v>
      </c>
      <c r="C15" s="16">
        <v>3</v>
      </c>
      <c r="D15" s="15">
        <v>4</v>
      </c>
      <c r="E15" s="16">
        <v>5</v>
      </c>
      <c r="F15" s="15">
        <v>6</v>
      </c>
      <c r="G15" s="16">
        <v>7</v>
      </c>
      <c r="H15" s="15">
        <v>8</v>
      </c>
      <c r="I15" s="16">
        <v>9</v>
      </c>
      <c r="J15" s="15">
        <v>10</v>
      </c>
      <c r="K15" s="16">
        <v>11</v>
      </c>
      <c r="L15" s="15">
        <v>12</v>
      </c>
      <c r="M15" s="16">
        <v>13</v>
      </c>
      <c r="N15" s="15">
        <v>14</v>
      </c>
      <c r="O15" s="16">
        <v>15</v>
      </c>
      <c r="P15" s="15">
        <v>16</v>
      </c>
      <c r="Q15" s="16">
        <v>17</v>
      </c>
      <c r="R15" s="15">
        <v>18</v>
      </c>
      <c r="S15" s="16">
        <v>19</v>
      </c>
      <c r="T15" s="15">
        <v>20</v>
      </c>
      <c r="U15" s="16">
        <v>21</v>
      </c>
      <c r="V15" s="15">
        <v>22</v>
      </c>
      <c r="W15" s="16">
        <v>23</v>
      </c>
      <c r="X15" s="15">
        <v>24</v>
      </c>
      <c r="Y15" s="16">
        <v>25</v>
      </c>
      <c r="Z15" s="15">
        <v>26</v>
      </c>
      <c r="AA15" s="16">
        <v>27</v>
      </c>
      <c r="AB15" s="15">
        <v>28</v>
      </c>
      <c r="AC15" s="17">
        <v>29</v>
      </c>
      <c r="AD15" s="15">
        <v>30</v>
      </c>
    </row>
    <row r="16" spans="1:30" s="4" customFormat="1" ht="12.75" customHeight="1">
      <c r="A16" s="18" t="s">
        <v>47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24" customFormat="1" ht="47.25">
      <c r="A17" s="19">
        <v>1</v>
      </c>
      <c r="B17" s="19"/>
      <c r="C17" s="20" t="s">
        <v>48</v>
      </c>
      <c r="D17" s="19" t="s">
        <v>49</v>
      </c>
      <c r="E17" s="19" t="s">
        <v>50</v>
      </c>
      <c r="F17" s="19"/>
      <c r="G17" s="19"/>
      <c r="H17" s="19" t="s">
        <v>51</v>
      </c>
      <c r="I17" s="20" t="s">
        <v>52</v>
      </c>
      <c r="J17" s="20">
        <v>876</v>
      </c>
      <c r="K17" s="20" t="s">
        <v>53</v>
      </c>
      <c r="L17" s="20">
        <v>1</v>
      </c>
      <c r="M17" s="20">
        <v>57416000000</v>
      </c>
      <c r="N17" s="20" t="s">
        <v>54</v>
      </c>
      <c r="O17" s="20" t="s">
        <v>48</v>
      </c>
      <c r="P17" s="19" t="s">
        <v>55</v>
      </c>
      <c r="Q17" s="19" t="s">
        <v>56</v>
      </c>
      <c r="R17" s="21">
        <v>43160</v>
      </c>
      <c r="S17" s="21">
        <v>43191</v>
      </c>
      <c r="T17" s="21">
        <v>43556</v>
      </c>
      <c r="U17" s="22">
        <v>423000</v>
      </c>
      <c r="V17" s="23" t="s">
        <v>57</v>
      </c>
      <c r="W17" s="22">
        <f aca="true" t="shared" si="0" ref="W17:W20">U17</f>
        <v>423000</v>
      </c>
      <c r="X17" s="23" t="s">
        <v>57</v>
      </c>
      <c r="Y17" s="19"/>
      <c r="Z17" s="20" t="s">
        <v>58</v>
      </c>
      <c r="AA17" s="22"/>
      <c r="AB17" s="19"/>
      <c r="AC17" s="19">
        <v>20001</v>
      </c>
      <c r="AD17" s="19"/>
    </row>
    <row r="18" spans="1:30" s="24" customFormat="1" ht="63.75">
      <c r="A18" s="19">
        <v>2</v>
      </c>
      <c r="B18" s="20"/>
      <c r="C18" s="20" t="s">
        <v>48</v>
      </c>
      <c r="D18" s="20" t="s">
        <v>59</v>
      </c>
      <c r="E18" s="20" t="s">
        <v>60</v>
      </c>
      <c r="F18" s="20"/>
      <c r="G18" s="20"/>
      <c r="H18" s="25" t="s">
        <v>61</v>
      </c>
      <c r="I18" s="20" t="s">
        <v>52</v>
      </c>
      <c r="J18" s="20">
        <v>876</v>
      </c>
      <c r="K18" s="20" t="s">
        <v>53</v>
      </c>
      <c r="L18" s="20">
        <v>1</v>
      </c>
      <c r="M18" s="20">
        <v>57416000000</v>
      </c>
      <c r="N18" s="20" t="s">
        <v>54</v>
      </c>
      <c r="O18" s="20" t="s">
        <v>48</v>
      </c>
      <c r="P18" s="20" t="s">
        <v>55</v>
      </c>
      <c r="Q18" s="20" t="s">
        <v>56</v>
      </c>
      <c r="R18" s="21">
        <v>43191</v>
      </c>
      <c r="S18" s="21">
        <v>43221</v>
      </c>
      <c r="T18" s="21">
        <v>43586</v>
      </c>
      <c r="U18" s="23">
        <v>102000</v>
      </c>
      <c r="V18" s="23" t="s">
        <v>57</v>
      </c>
      <c r="W18" s="22">
        <f t="shared" si="0"/>
        <v>102000</v>
      </c>
      <c r="X18" s="23" t="s">
        <v>57</v>
      </c>
      <c r="Y18" s="20"/>
      <c r="Z18" s="20" t="s">
        <v>58</v>
      </c>
      <c r="AA18" s="23"/>
      <c r="AB18" s="20"/>
      <c r="AC18" s="26">
        <v>20001</v>
      </c>
      <c r="AD18" s="20"/>
    </row>
    <row r="19" spans="1:30" s="24" customFormat="1" ht="63.75">
      <c r="A19" s="19">
        <v>3</v>
      </c>
      <c r="B19" s="20"/>
      <c r="C19" s="20" t="s">
        <v>48</v>
      </c>
      <c r="D19" s="20" t="s">
        <v>62</v>
      </c>
      <c r="E19" s="20" t="s">
        <v>62</v>
      </c>
      <c r="F19" s="20"/>
      <c r="G19" s="20"/>
      <c r="H19" s="25" t="s">
        <v>63</v>
      </c>
      <c r="I19" s="20" t="s">
        <v>52</v>
      </c>
      <c r="J19" s="20">
        <v>876</v>
      </c>
      <c r="K19" s="20" t="s">
        <v>53</v>
      </c>
      <c r="L19" s="20">
        <v>1</v>
      </c>
      <c r="M19" s="20">
        <v>57416000000</v>
      </c>
      <c r="N19" s="20" t="s">
        <v>54</v>
      </c>
      <c r="O19" s="20" t="s">
        <v>48</v>
      </c>
      <c r="P19" s="20" t="s">
        <v>55</v>
      </c>
      <c r="Q19" s="20" t="s">
        <v>64</v>
      </c>
      <c r="R19" s="21">
        <v>43101</v>
      </c>
      <c r="S19" s="21">
        <v>43132</v>
      </c>
      <c r="T19" s="21">
        <v>43435</v>
      </c>
      <c r="U19" s="23">
        <v>324000</v>
      </c>
      <c r="V19" s="23" t="s">
        <v>57</v>
      </c>
      <c r="W19" s="22">
        <f t="shared" si="0"/>
        <v>324000</v>
      </c>
      <c r="X19" s="23" t="s">
        <v>57</v>
      </c>
      <c r="Y19" s="20"/>
      <c r="Z19" s="20" t="s">
        <v>65</v>
      </c>
      <c r="AA19" s="23"/>
      <c r="AB19" s="20"/>
      <c r="AC19" s="27">
        <v>3603</v>
      </c>
      <c r="AD19" s="20"/>
    </row>
    <row r="20" spans="1:30" s="24" customFormat="1" ht="51">
      <c r="A20" s="19">
        <v>4</v>
      </c>
      <c r="B20" s="20"/>
      <c r="C20" s="20" t="s">
        <v>48</v>
      </c>
      <c r="D20" s="20" t="s">
        <v>66</v>
      </c>
      <c r="E20" s="20">
        <v>95.1</v>
      </c>
      <c r="F20" s="20"/>
      <c r="G20" s="20"/>
      <c r="H20" s="25" t="s">
        <v>67</v>
      </c>
      <c r="I20" s="20" t="s">
        <v>52</v>
      </c>
      <c r="J20" s="20">
        <v>876</v>
      </c>
      <c r="K20" s="20" t="s">
        <v>53</v>
      </c>
      <c r="L20" s="20">
        <v>1</v>
      </c>
      <c r="M20" s="20">
        <v>57416000000</v>
      </c>
      <c r="N20" s="20" t="s">
        <v>54</v>
      </c>
      <c r="O20" s="20" t="s">
        <v>48</v>
      </c>
      <c r="P20" s="20" t="s">
        <v>55</v>
      </c>
      <c r="Q20" s="20" t="s">
        <v>56</v>
      </c>
      <c r="R20" s="21">
        <v>43101</v>
      </c>
      <c r="S20" s="21">
        <v>43132</v>
      </c>
      <c r="T20" s="21">
        <v>43435</v>
      </c>
      <c r="U20" s="23">
        <v>216000</v>
      </c>
      <c r="V20" s="23" t="s">
        <v>57</v>
      </c>
      <c r="W20" s="22">
        <f t="shared" si="0"/>
        <v>216000</v>
      </c>
      <c r="X20" s="23" t="s">
        <v>57</v>
      </c>
      <c r="Y20" s="20"/>
      <c r="Z20" s="20" t="s">
        <v>68</v>
      </c>
      <c r="AA20" s="23"/>
      <c r="AB20" s="20"/>
      <c r="AC20" s="28">
        <v>46001</v>
      </c>
      <c r="AD20" s="20"/>
    </row>
    <row r="21" spans="1:32" s="24" customFormat="1" ht="51">
      <c r="A21" s="19">
        <v>5</v>
      </c>
      <c r="B21" s="20"/>
      <c r="C21" s="20" t="s">
        <v>48</v>
      </c>
      <c r="D21" s="20" t="s">
        <v>69</v>
      </c>
      <c r="E21" s="20" t="s">
        <v>70</v>
      </c>
      <c r="F21" s="20"/>
      <c r="G21" s="20"/>
      <c r="H21" s="25" t="s">
        <v>71</v>
      </c>
      <c r="I21" s="20" t="s">
        <v>52</v>
      </c>
      <c r="J21" s="20">
        <v>876</v>
      </c>
      <c r="K21" s="20" t="s">
        <v>53</v>
      </c>
      <c r="L21" s="20">
        <v>1</v>
      </c>
      <c r="M21" s="20">
        <v>57416000000</v>
      </c>
      <c r="N21" s="20" t="s">
        <v>54</v>
      </c>
      <c r="O21" s="20" t="s">
        <v>48</v>
      </c>
      <c r="P21" s="20" t="s">
        <v>55</v>
      </c>
      <c r="Q21" s="20" t="s">
        <v>56</v>
      </c>
      <c r="R21" s="21">
        <v>43160</v>
      </c>
      <c r="S21" s="21">
        <v>43191</v>
      </c>
      <c r="T21" s="21">
        <v>43556</v>
      </c>
      <c r="U21" s="23">
        <v>901990</v>
      </c>
      <c r="V21" s="23" t="s">
        <v>57</v>
      </c>
      <c r="W21" s="23">
        <v>901990</v>
      </c>
      <c r="X21" s="23" t="s">
        <v>57</v>
      </c>
      <c r="Y21" s="20"/>
      <c r="Z21" s="20" t="s">
        <v>72</v>
      </c>
      <c r="AA21" s="23"/>
      <c r="AB21" s="20"/>
      <c r="AC21" s="28">
        <v>1401</v>
      </c>
      <c r="AD21" s="20"/>
      <c r="AE21" s="29"/>
      <c r="AF21" s="30"/>
    </row>
    <row r="22" spans="1:32" s="24" customFormat="1" ht="51">
      <c r="A22" s="19">
        <v>6</v>
      </c>
      <c r="B22" s="19"/>
      <c r="C22" s="20" t="s">
        <v>48</v>
      </c>
      <c r="D22" s="19" t="s">
        <v>73</v>
      </c>
      <c r="E22" s="19" t="s">
        <v>74</v>
      </c>
      <c r="F22" s="19"/>
      <c r="G22" s="19"/>
      <c r="H22" s="19" t="s">
        <v>75</v>
      </c>
      <c r="I22" s="20" t="s">
        <v>52</v>
      </c>
      <c r="J22" s="20">
        <v>876</v>
      </c>
      <c r="K22" s="20" t="s">
        <v>53</v>
      </c>
      <c r="L22" s="20">
        <v>1</v>
      </c>
      <c r="M22" s="20">
        <v>57416000000</v>
      </c>
      <c r="N22" s="20" t="s">
        <v>54</v>
      </c>
      <c r="O22" s="20" t="s">
        <v>48</v>
      </c>
      <c r="P22" s="19" t="s">
        <v>55</v>
      </c>
      <c r="Q22" s="19" t="s">
        <v>56</v>
      </c>
      <c r="R22" s="21">
        <v>43101</v>
      </c>
      <c r="S22" s="21">
        <v>43132</v>
      </c>
      <c r="T22" s="21">
        <v>43435</v>
      </c>
      <c r="U22" s="22">
        <v>1139200</v>
      </c>
      <c r="V22" s="23" t="s">
        <v>57</v>
      </c>
      <c r="W22" s="22">
        <f aca="true" t="shared" si="1" ref="W22:W27">U22</f>
        <v>1139200</v>
      </c>
      <c r="X22" s="23" t="s">
        <v>57</v>
      </c>
      <c r="Y22" s="19"/>
      <c r="Z22" s="31" t="s">
        <v>76</v>
      </c>
      <c r="AA22" s="22"/>
      <c r="AB22" s="19"/>
      <c r="AC22" s="19">
        <v>507</v>
      </c>
      <c r="AD22" s="19"/>
      <c r="AE22" s="29"/>
      <c r="AF22" s="30"/>
    </row>
    <row r="23" spans="1:32" s="24" customFormat="1" ht="51">
      <c r="A23" s="19">
        <v>7</v>
      </c>
      <c r="B23" s="19"/>
      <c r="C23" s="20" t="s">
        <v>48</v>
      </c>
      <c r="D23" s="19" t="s">
        <v>77</v>
      </c>
      <c r="E23" s="19" t="s">
        <v>73</v>
      </c>
      <c r="F23" s="19"/>
      <c r="G23" s="19"/>
      <c r="H23" s="19" t="s">
        <v>78</v>
      </c>
      <c r="I23" s="20" t="s">
        <v>52</v>
      </c>
      <c r="J23" s="20">
        <v>876</v>
      </c>
      <c r="K23" s="20" t="s">
        <v>53</v>
      </c>
      <c r="L23" s="20">
        <v>1</v>
      </c>
      <c r="M23" s="20">
        <v>57416000000</v>
      </c>
      <c r="N23" s="20" t="s">
        <v>54</v>
      </c>
      <c r="O23" s="20" t="s">
        <v>48</v>
      </c>
      <c r="P23" s="19" t="s">
        <v>55</v>
      </c>
      <c r="Q23" s="19" t="s">
        <v>56</v>
      </c>
      <c r="R23" s="21">
        <v>43101</v>
      </c>
      <c r="S23" s="21">
        <v>43132</v>
      </c>
      <c r="T23" s="21">
        <v>43435</v>
      </c>
      <c r="U23" s="22">
        <v>200000</v>
      </c>
      <c r="V23" s="23" t="s">
        <v>57</v>
      </c>
      <c r="W23" s="22">
        <f t="shared" si="1"/>
        <v>200000</v>
      </c>
      <c r="X23" s="23" t="s">
        <v>57</v>
      </c>
      <c r="Y23" s="19"/>
      <c r="Z23" s="19" t="s">
        <v>76</v>
      </c>
      <c r="AA23" s="22"/>
      <c r="AB23" s="19"/>
      <c r="AC23" s="19">
        <v>507</v>
      </c>
      <c r="AD23" s="19"/>
      <c r="AE23" s="29"/>
      <c r="AF23" s="30"/>
    </row>
    <row r="24" spans="1:32" s="24" customFormat="1" ht="51">
      <c r="A24" s="19">
        <v>8</v>
      </c>
      <c r="B24" s="19"/>
      <c r="C24" s="20" t="s">
        <v>48</v>
      </c>
      <c r="D24" s="19" t="s">
        <v>79</v>
      </c>
      <c r="E24" s="19" t="s">
        <v>80</v>
      </c>
      <c r="F24" s="19"/>
      <c r="G24" s="19"/>
      <c r="H24" s="19" t="s">
        <v>81</v>
      </c>
      <c r="I24" s="20" t="s">
        <v>52</v>
      </c>
      <c r="J24" s="20">
        <v>876</v>
      </c>
      <c r="K24" s="20" t="s">
        <v>53</v>
      </c>
      <c r="L24" s="20">
        <v>1</v>
      </c>
      <c r="M24" s="20">
        <v>57416000000</v>
      </c>
      <c r="N24" s="20" t="s">
        <v>54</v>
      </c>
      <c r="O24" s="20" t="s">
        <v>48</v>
      </c>
      <c r="P24" s="19" t="s">
        <v>55</v>
      </c>
      <c r="Q24" s="19" t="s">
        <v>56</v>
      </c>
      <c r="R24" s="21">
        <v>43132</v>
      </c>
      <c r="S24" s="21">
        <v>43160</v>
      </c>
      <c r="T24" s="21">
        <v>43435</v>
      </c>
      <c r="U24" s="22">
        <v>1108.36</v>
      </c>
      <c r="V24" s="23" t="s">
        <v>57</v>
      </c>
      <c r="W24" s="22">
        <f t="shared" si="1"/>
        <v>1108.36</v>
      </c>
      <c r="X24" s="23" t="s">
        <v>57</v>
      </c>
      <c r="Y24" s="19"/>
      <c r="Z24" s="19" t="s">
        <v>82</v>
      </c>
      <c r="AA24" s="22"/>
      <c r="AB24" s="19"/>
      <c r="AC24" s="19">
        <v>503</v>
      </c>
      <c r="AD24" s="19"/>
      <c r="AE24" s="29"/>
      <c r="AF24" s="30"/>
    </row>
    <row r="25" spans="1:32" s="24" customFormat="1" ht="51">
      <c r="A25" s="19">
        <v>9</v>
      </c>
      <c r="B25" s="19"/>
      <c r="C25" s="20" t="s">
        <v>48</v>
      </c>
      <c r="D25" s="19" t="s">
        <v>83</v>
      </c>
      <c r="E25" s="19" t="s">
        <v>84</v>
      </c>
      <c r="F25" s="19"/>
      <c r="G25" s="19"/>
      <c r="H25" s="19" t="s">
        <v>85</v>
      </c>
      <c r="I25" s="20" t="s">
        <v>52</v>
      </c>
      <c r="J25" s="20">
        <v>876</v>
      </c>
      <c r="K25" s="20" t="s">
        <v>53</v>
      </c>
      <c r="L25" s="20">
        <v>1</v>
      </c>
      <c r="M25" s="20">
        <v>57416000000</v>
      </c>
      <c r="N25" s="20" t="s">
        <v>54</v>
      </c>
      <c r="O25" s="20" t="s">
        <v>48</v>
      </c>
      <c r="P25" s="19" t="s">
        <v>55</v>
      </c>
      <c r="Q25" s="19" t="s">
        <v>56</v>
      </c>
      <c r="R25" s="21">
        <v>43344</v>
      </c>
      <c r="S25" s="21">
        <v>43374</v>
      </c>
      <c r="T25" s="21">
        <v>43435</v>
      </c>
      <c r="U25" s="22">
        <v>220000</v>
      </c>
      <c r="V25" s="23" t="s">
        <v>57</v>
      </c>
      <c r="W25" s="22">
        <f t="shared" si="1"/>
        <v>220000</v>
      </c>
      <c r="X25" s="23" t="s">
        <v>57</v>
      </c>
      <c r="Y25" s="19"/>
      <c r="Z25" s="19" t="s">
        <v>76</v>
      </c>
      <c r="AA25" s="22"/>
      <c r="AB25" s="19"/>
      <c r="AC25" s="19">
        <v>507</v>
      </c>
      <c r="AD25" s="19"/>
      <c r="AE25" s="29"/>
      <c r="AF25" s="30"/>
    </row>
    <row r="26" spans="1:32" s="24" customFormat="1" ht="63.75">
      <c r="A26" s="19">
        <v>10</v>
      </c>
      <c r="B26" s="19"/>
      <c r="C26" s="20" t="s">
        <v>48</v>
      </c>
      <c r="D26" s="19" t="s">
        <v>86</v>
      </c>
      <c r="E26" s="19" t="s">
        <v>86</v>
      </c>
      <c r="F26" s="19"/>
      <c r="G26" s="19"/>
      <c r="H26" s="19" t="s">
        <v>87</v>
      </c>
      <c r="I26" s="20" t="s">
        <v>52</v>
      </c>
      <c r="J26" s="20">
        <v>876</v>
      </c>
      <c r="K26" s="20" t="s">
        <v>53</v>
      </c>
      <c r="L26" s="20">
        <v>1</v>
      </c>
      <c r="M26" s="20">
        <v>57416000000</v>
      </c>
      <c r="N26" s="20" t="s">
        <v>54</v>
      </c>
      <c r="O26" s="20" t="s">
        <v>48</v>
      </c>
      <c r="P26" s="19" t="s">
        <v>55</v>
      </c>
      <c r="Q26" s="19" t="s">
        <v>56</v>
      </c>
      <c r="R26" s="21">
        <v>43101</v>
      </c>
      <c r="S26" s="21">
        <v>43101</v>
      </c>
      <c r="T26" s="21">
        <v>43435</v>
      </c>
      <c r="U26" s="22">
        <v>200000</v>
      </c>
      <c r="V26" s="23" t="s">
        <v>57</v>
      </c>
      <c r="W26" s="22">
        <f t="shared" si="1"/>
        <v>200000</v>
      </c>
      <c r="X26" s="23" t="s">
        <v>57</v>
      </c>
      <c r="Y26" s="19"/>
      <c r="Z26" s="19" t="s">
        <v>58</v>
      </c>
      <c r="AA26" s="22"/>
      <c r="AB26" s="19"/>
      <c r="AC26" s="19">
        <v>45001</v>
      </c>
      <c r="AD26" s="19"/>
      <c r="AE26" s="29"/>
      <c r="AF26" s="30"/>
    </row>
    <row r="27" spans="1:30" s="2" customFormat="1" ht="51">
      <c r="A27" s="19">
        <v>11</v>
      </c>
      <c r="B27" s="19"/>
      <c r="C27" s="20" t="s">
        <v>48</v>
      </c>
      <c r="D27" s="19" t="s">
        <v>88</v>
      </c>
      <c r="E27" s="19" t="s">
        <v>89</v>
      </c>
      <c r="F27" s="19"/>
      <c r="G27" s="19"/>
      <c r="H27" s="19" t="s">
        <v>90</v>
      </c>
      <c r="I27" s="20" t="s">
        <v>52</v>
      </c>
      <c r="J27" s="20">
        <v>876</v>
      </c>
      <c r="K27" s="20" t="s">
        <v>53</v>
      </c>
      <c r="L27" s="20">
        <v>1</v>
      </c>
      <c r="M27" s="20">
        <v>57416000000</v>
      </c>
      <c r="N27" s="20" t="s">
        <v>54</v>
      </c>
      <c r="O27" s="20" t="s">
        <v>48</v>
      </c>
      <c r="P27" s="19" t="s">
        <v>55</v>
      </c>
      <c r="Q27" s="19" t="s">
        <v>56</v>
      </c>
      <c r="R27" s="21">
        <v>43132</v>
      </c>
      <c r="S27" s="21">
        <v>43191</v>
      </c>
      <c r="T27" s="21">
        <v>43435</v>
      </c>
      <c r="U27" s="22">
        <v>306000</v>
      </c>
      <c r="V27" s="23" t="s">
        <v>57</v>
      </c>
      <c r="W27" s="32">
        <f t="shared" si="1"/>
        <v>306000</v>
      </c>
      <c r="X27" s="23" t="s">
        <v>57</v>
      </c>
      <c r="Y27" s="19"/>
      <c r="Z27" s="19" t="s">
        <v>91</v>
      </c>
      <c r="AA27" s="22"/>
      <c r="AB27" s="19"/>
      <c r="AC27" s="19">
        <v>3250</v>
      </c>
      <c r="AD27" s="19"/>
    </row>
    <row r="28" spans="1:30" s="24" customFormat="1" ht="51">
      <c r="A28" s="19">
        <v>12</v>
      </c>
      <c r="B28" s="20"/>
      <c r="C28" s="20" t="s">
        <v>48</v>
      </c>
      <c r="D28" s="20" t="s">
        <v>92</v>
      </c>
      <c r="E28" s="20" t="s">
        <v>93</v>
      </c>
      <c r="F28" s="20"/>
      <c r="G28" s="20"/>
      <c r="H28" s="25" t="s">
        <v>94</v>
      </c>
      <c r="I28" s="20" t="s">
        <v>52</v>
      </c>
      <c r="J28" s="20">
        <v>876</v>
      </c>
      <c r="K28" s="20" t="s">
        <v>53</v>
      </c>
      <c r="L28" s="20">
        <v>1</v>
      </c>
      <c r="M28" s="20">
        <v>57416000000</v>
      </c>
      <c r="N28" s="20" t="s">
        <v>54</v>
      </c>
      <c r="O28" s="20" t="s">
        <v>48</v>
      </c>
      <c r="P28" s="19" t="s">
        <v>55</v>
      </c>
      <c r="Q28" s="20" t="s">
        <v>64</v>
      </c>
      <c r="R28" s="21">
        <v>43132</v>
      </c>
      <c r="S28" s="21">
        <v>43191</v>
      </c>
      <c r="T28" s="21">
        <v>43221</v>
      </c>
      <c r="U28" s="23">
        <v>184113</v>
      </c>
      <c r="V28" s="23" t="s">
        <v>57</v>
      </c>
      <c r="W28" s="23">
        <v>184113</v>
      </c>
      <c r="X28" s="23" t="s">
        <v>57</v>
      </c>
      <c r="Y28" s="20"/>
      <c r="Z28" s="20" t="s">
        <v>95</v>
      </c>
      <c r="AA28" s="23"/>
      <c r="AB28" s="20"/>
      <c r="AC28" s="28">
        <v>3324</v>
      </c>
      <c r="AD28" s="20"/>
    </row>
    <row r="29" spans="1:30" s="24" customFormat="1" ht="51">
      <c r="A29" s="33">
        <v>13</v>
      </c>
      <c r="B29" s="34"/>
      <c r="C29" s="34" t="s">
        <v>48</v>
      </c>
      <c r="D29" s="34" t="s">
        <v>92</v>
      </c>
      <c r="E29" s="34" t="s">
        <v>93</v>
      </c>
      <c r="F29" s="34"/>
      <c r="G29" s="34"/>
      <c r="H29" s="35" t="s">
        <v>96</v>
      </c>
      <c r="I29" s="34" t="s">
        <v>52</v>
      </c>
      <c r="J29" s="34">
        <v>876</v>
      </c>
      <c r="K29" s="34" t="s">
        <v>53</v>
      </c>
      <c r="L29" s="34">
        <v>1</v>
      </c>
      <c r="M29" s="34">
        <v>57416000000</v>
      </c>
      <c r="N29" s="34" t="s">
        <v>54</v>
      </c>
      <c r="O29" s="34" t="s">
        <v>48</v>
      </c>
      <c r="P29" s="34" t="s">
        <v>55</v>
      </c>
      <c r="Q29" s="34" t="s">
        <v>56</v>
      </c>
      <c r="R29" s="36">
        <v>43101</v>
      </c>
      <c r="S29" s="36">
        <v>43160</v>
      </c>
      <c r="T29" s="36">
        <v>43497</v>
      </c>
      <c r="U29" s="37">
        <v>456000</v>
      </c>
      <c r="V29" s="38" t="s">
        <v>57</v>
      </c>
      <c r="W29" s="37">
        <f aca="true" t="shared" si="2" ref="W29:W30">U29</f>
        <v>456000</v>
      </c>
      <c r="X29" s="38" t="s">
        <v>57</v>
      </c>
      <c r="Y29" s="34"/>
      <c r="Z29" s="34" t="s">
        <v>95</v>
      </c>
      <c r="AA29" s="38"/>
      <c r="AB29" s="34"/>
      <c r="AC29" s="39">
        <v>3324</v>
      </c>
      <c r="AD29" s="34"/>
    </row>
    <row r="30" spans="1:30" s="24" customFormat="1" ht="51">
      <c r="A30" s="40">
        <v>14</v>
      </c>
      <c r="B30" s="41"/>
      <c r="C30" s="41" t="s">
        <v>48</v>
      </c>
      <c r="D30" s="41" t="s">
        <v>97</v>
      </c>
      <c r="E30" s="41" t="s">
        <v>98</v>
      </c>
      <c r="F30" s="41"/>
      <c r="G30" s="41"/>
      <c r="H30" s="42" t="s">
        <v>99</v>
      </c>
      <c r="I30" s="41" t="s">
        <v>52</v>
      </c>
      <c r="J30" s="41">
        <v>876</v>
      </c>
      <c r="K30" s="41" t="s">
        <v>53</v>
      </c>
      <c r="L30" s="41">
        <v>4</v>
      </c>
      <c r="M30" s="41">
        <v>57416000000</v>
      </c>
      <c r="N30" s="41" t="s">
        <v>54</v>
      </c>
      <c r="O30" s="41" t="s">
        <v>48</v>
      </c>
      <c r="P30" s="41" t="s">
        <v>55</v>
      </c>
      <c r="Q30" s="41" t="s">
        <v>64</v>
      </c>
      <c r="R30" s="43">
        <v>43132</v>
      </c>
      <c r="S30" s="43">
        <v>43160</v>
      </c>
      <c r="T30" s="43">
        <v>43191</v>
      </c>
      <c r="U30" s="44">
        <v>112000</v>
      </c>
      <c r="V30" s="44" t="s">
        <v>57</v>
      </c>
      <c r="W30" s="45">
        <f t="shared" si="2"/>
        <v>112000</v>
      </c>
      <c r="X30" s="44" t="s">
        <v>57</v>
      </c>
      <c r="Y30" s="41"/>
      <c r="Z30" s="41"/>
      <c r="AA30" s="44"/>
      <c r="AB30" s="41"/>
      <c r="AC30" s="46"/>
      <c r="AD30" s="41"/>
    </row>
    <row r="31" spans="1:30" ht="20.25" customHeight="1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50"/>
      <c r="Z31" s="50"/>
      <c r="AA31" s="50"/>
      <c r="AB31" s="50"/>
      <c r="AC31" s="51"/>
      <c r="AD31" s="50"/>
    </row>
    <row r="32" spans="1:30" ht="20.25">
      <c r="A32" s="47"/>
      <c r="B32" s="52"/>
      <c r="C32" s="52"/>
      <c r="D32" s="52"/>
      <c r="E32" s="52"/>
      <c r="F32" s="52"/>
      <c r="G32" s="47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50"/>
      <c r="Z32" s="50"/>
      <c r="AA32" s="50"/>
      <c r="AB32" s="50"/>
      <c r="AC32" s="51"/>
      <c r="AD32" s="50"/>
    </row>
    <row r="33" spans="1:30" ht="20.25">
      <c r="A33" s="47"/>
      <c r="B33" s="52"/>
      <c r="C33" s="52"/>
      <c r="D33" s="52"/>
      <c r="E33" s="52"/>
      <c r="F33" s="52"/>
      <c r="G33" s="47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50"/>
      <c r="Z33" s="50"/>
      <c r="AA33" s="50"/>
      <c r="AB33" s="50"/>
      <c r="AC33" s="51"/>
      <c r="AD33" s="50"/>
    </row>
    <row r="34" spans="1:30" ht="20.25">
      <c r="A34" s="47"/>
      <c r="B34" s="52"/>
      <c r="C34" s="52"/>
      <c r="D34" s="52"/>
      <c r="E34" s="52"/>
      <c r="F34" s="52"/>
      <c r="G34" s="47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50"/>
      <c r="Z34" s="50"/>
      <c r="AA34" s="50"/>
      <c r="AB34" s="50"/>
      <c r="AC34" s="51"/>
      <c r="AD34" s="50"/>
    </row>
    <row r="35" spans="1:30" ht="20.25" customHeight="1">
      <c r="A35" s="47"/>
      <c r="B35" s="47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50"/>
      <c r="Z35" s="50"/>
      <c r="AA35" s="50"/>
      <c r="AB35" s="50"/>
      <c r="AC35" s="51"/>
      <c r="AD35" s="50"/>
    </row>
    <row r="36" spans="1:30" ht="20.25">
      <c r="A36" s="47"/>
      <c r="B36" s="47"/>
      <c r="C36" s="47"/>
      <c r="D36" s="47"/>
      <c r="E36" s="47"/>
      <c r="F36" s="47"/>
      <c r="G36" s="47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9"/>
      <c r="W36" s="49"/>
      <c r="X36" s="49"/>
      <c r="Y36" s="50"/>
      <c r="Z36" s="50"/>
      <c r="AA36" s="50"/>
      <c r="AB36" s="50"/>
      <c r="AC36" s="51"/>
      <c r="AD36" s="50"/>
    </row>
    <row r="37" spans="1:30" ht="20.25">
      <c r="A37" s="47"/>
      <c r="B37" s="47"/>
      <c r="C37" s="47"/>
      <c r="D37" s="47"/>
      <c r="E37" s="47"/>
      <c r="F37" s="47"/>
      <c r="G37" s="47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  <c r="V37" s="49"/>
      <c r="W37" s="49"/>
      <c r="X37" s="49"/>
      <c r="Y37" s="50"/>
      <c r="Z37" s="50"/>
      <c r="AA37" s="50"/>
      <c r="AB37" s="50"/>
      <c r="AC37" s="51"/>
      <c r="AD37" s="50"/>
    </row>
    <row r="38" spans="1:30" ht="20.25">
      <c r="A38" s="47"/>
      <c r="B38" s="47"/>
      <c r="C38" s="47"/>
      <c r="D38" s="47"/>
      <c r="E38" s="47"/>
      <c r="F38" s="47"/>
      <c r="G38" s="47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50"/>
      <c r="Z38" s="50"/>
      <c r="AA38" s="50"/>
      <c r="AB38" s="50"/>
      <c r="AC38" s="51"/>
      <c r="AD38" s="50"/>
    </row>
    <row r="39" spans="1:30" ht="20.25">
      <c r="A39" s="47"/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49"/>
      <c r="Y39" s="50"/>
      <c r="Z39" s="50"/>
      <c r="AA39" s="50"/>
      <c r="AB39" s="50"/>
      <c r="AC39" s="51"/>
      <c r="AD39" s="50"/>
    </row>
    <row r="40" spans="1:30" ht="20.25">
      <c r="A40" s="47"/>
      <c r="B40" s="47"/>
      <c r="C40" s="47"/>
      <c r="D40" s="47"/>
      <c r="E40" s="47"/>
      <c r="F40" s="47"/>
      <c r="G40" s="47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49"/>
      <c r="Y40" s="50"/>
      <c r="Z40" s="50"/>
      <c r="AA40" s="50"/>
      <c r="AB40" s="50"/>
      <c r="AC40" s="51"/>
      <c r="AD40" s="50"/>
    </row>
    <row r="41" spans="1:30" ht="20.25">
      <c r="A41" s="47"/>
      <c r="B41" s="47"/>
      <c r="C41" s="47"/>
      <c r="D41" s="47"/>
      <c r="E41" s="47"/>
      <c r="F41" s="47"/>
      <c r="G41" s="47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50"/>
      <c r="Z41" s="50"/>
      <c r="AA41" s="50"/>
      <c r="AB41" s="50"/>
      <c r="AC41" s="51"/>
      <c r="AD41" s="50"/>
    </row>
    <row r="42" spans="1:30" ht="20.25">
      <c r="A42" s="47"/>
      <c r="B42" s="47"/>
      <c r="C42" s="47"/>
      <c r="D42" s="47"/>
      <c r="E42" s="47"/>
      <c r="F42" s="47"/>
      <c r="G42" s="47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9"/>
      <c r="W42" s="49"/>
      <c r="X42" s="49"/>
      <c r="Y42" s="50"/>
      <c r="Z42" s="50"/>
      <c r="AA42" s="50"/>
      <c r="AB42" s="50"/>
      <c r="AC42" s="51"/>
      <c r="AD42" s="50"/>
    </row>
    <row r="43" spans="1:30" ht="20.25">
      <c r="A43" s="47"/>
      <c r="B43" s="47"/>
      <c r="C43" s="47"/>
      <c r="D43" s="47"/>
      <c r="E43" s="47"/>
      <c r="F43" s="47"/>
      <c r="G43" s="47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50"/>
      <c r="Z43" s="50"/>
      <c r="AA43" s="50"/>
      <c r="AB43" s="50"/>
      <c r="AC43" s="51"/>
      <c r="AD43" s="50"/>
    </row>
    <row r="44" spans="1:30" ht="20.25" customHeight="1">
      <c r="A44" s="47"/>
      <c r="B44" s="47"/>
      <c r="C44" s="47"/>
      <c r="D44" s="47"/>
      <c r="E44" s="47"/>
      <c r="F44" s="47"/>
      <c r="G44" s="47"/>
      <c r="H44" s="53"/>
      <c r="I44" s="54"/>
      <c r="J44" s="54"/>
      <c r="K44" s="48"/>
      <c r="L44" s="48"/>
      <c r="M44" s="54"/>
      <c r="N44" s="48"/>
      <c r="O44" s="48"/>
      <c r="P44" s="48"/>
      <c r="Q44" s="48"/>
      <c r="R44" s="48"/>
      <c r="S44" s="48"/>
      <c r="T44" s="48"/>
      <c r="U44" s="55"/>
      <c r="V44" s="56"/>
      <c r="W44" s="57"/>
      <c r="X44" s="56"/>
      <c r="Y44" s="50"/>
      <c r="Z44" s="50"/>
      <c r="AA44" s="50"/>
      <c r="AB44" s="50"/>
      <c r="AC44" s="51"/>
      <c r="AD44" s="50"/>
    </row>
    <row r="45" spans="1:30" ht="12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ht="12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ht="12.75" customHeight="1">
      <c r="A49" s="58" t="s">
        <v>100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20:23" ht="12.75">
      <c r="T51" s="59"/>
      <c r="U51" s="60"/>
      <c r="V51" s="59"/>
      <c r="W51" s="60"/>
    </row>
    <row r="52" spans="21:22" ht="12.75">
      <c r="U52" s="60"/>
      <c r="V52" s="59"/>
    </row>
    <row r="53" ht="12.75">
      <c r="U53" s="60"/>
    </row>
    <row r="54" spans="20:22" ht="12.75">
      <c r="T54" s="61"/>
      <c r="U54" s="62"/>
      <c r="V54" s="61"/>
    </row>
    <row r="55" spans="20:22" ht="12.75">
      <c r="T55" s="61"/>
      <c r="U55" s="62"/>
      <c r="V55" s="61"/>
    </row>
    <row r="56" spans="20:22" ht="12.75">
      <c r="T56" s="61"/>
      <c r="U56" s="62"/>
      <c r="V56" s="61"/>
    </row>
    <row r="57" spans="20:22" ht="12.75">
      <c r="T57" s="61"/>
      <c r="U57" s="63"/>
      <c r="V57" s="61"/>
    </row>
  </sheetData>
  <sheetProtection selectLockedCells="1" selectUnlockedCells="1"/>
  <mergeCells count="46">
    <mergeCell ref="A1:AD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K13"/>
    <mergeCell ref="L12:L14"/>
    <mergeCell ref="M12:N13"/>
    <mergeCell ref="O12:O14"/>
    <mergeCell ref="P12:P14"/>
    <mergeCell ref="Q12:Q14"/>
    <mergeCell ref="R12:R14"/>
    <mergeCell ref="S12:S14"/>
    <mergeCell ref="T12:T14"/>
    <mergeCell ref="U12:U14"/>
    <mergeCell ref="V12:X13"/>
    <mergeCell ref="Y12:Y14"/>
    <mergeCell ref="Z12:Z14"/>
    <mergeCell ref="AA12:AA14"/>
    <mergeCell ref="AB12:AB14"/>
    <mergeCell ref="AC12:AC14"/>
    <mergeCell ref="AD12:AD14"/>
    <mergeCell ref="A16:AD16"/>
    <mergeCell ref="A31:F31"/>
    <mergeCell ref="A35:F35"/>
    <mergeCell ref="A44:F44"/>
    <mergeCell ref="A45:AD45"/>
    <mergeCell ref="A46:AD46"/>
    <mergeCell ref="A47:AD47"/>
    <mergeCell ref="A48:AD48"/>
    <mergeCell ref="A49:AD49"/>
    <mergeCell ref="A50:AD50"/>
  </mergeCells>
  <printOptions/>
  <pageMargins left="0" right="0" top="0.7479166666666667" bottom="0.7479166666666667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5" zoomScaleNormal="85" workbookViewId="0" topLeftCell="A1">
      <pane ySplit="7" topLeftCell="A8" activePane="bottomLeft" state="frozen"/>
      <selection pane="topLeft" activeCell="A1" sqref="A1"/>
      <selection pane="bottomLeft" activeCell="E30" sqref="E30"/>
    </sheetView>
  </sheetViews>
  <sheetFormatPr defaultColWidth="9.140625" defaultRowHeight="15"/>
  <cols>
    <col min="1" max="1" width="8.8515625" style="64" customWidth="1"/>
    <col min="2" max="2" width="15.28125" style="64" customWidth="1"/>
    <col min="3" max="3" width="35.421875" style="64" customWidth="1"/>
    <col min="4" max="4" width="13.7109375" style="64" customWidth="1"/>
    <col min="5" max="5" width="32.140625" style="64" customWidth="1"/>
    <col min="6" max="6" width="29.8515625" style="64" customWidth="1"/>
    <col min="7" max="16384" width="9.140625" style="64" customWidth="1"/>
  </cols>
  <sheetData>
    <row r="1" spans="1:6" ht="15.75">
      <c r="A1" s="65"/>
      <c r="B1" s="65"/>
      <c r="C1" s="65"/>
      <c r="D1" s="65"/>
      <c r="E1" s="65"/>
      <c r="F1" s="65"/>
    </row>
    <row r="2" spans="1:6" ht="15.75">
      <c r="A2" s="66"/>
      <c r="B2" s="66"/>
      <c r="C2" s="66"/>
      <c r="D2" s="66"/>
      <c r="E2" s="66"/>
      <c r="F2" s="67"/>
    </row>
    <row r="3" ht="15">
      <c r="A3" s="68"/>
    </row>
    <row r="4" spans="1:6" ht="15.75" customHeight="1">
      <c r="A4" s="69" t="s">
        <v>101</v>
      </c>
      <c r="B4" s="69"/>
      <c r="C4" s="69"/>
      <c r="D4" s="69"/>
      <c r="E4" s="69"/>
      <c r="F4" s="69"/>
    </row>
    <row r="5" spans="1:6" ht="27.75" customHeight="1">
      <c r="A5" s="70" t="s">
        <v>102</v>
      </c>
      <c r="B5" s="70" t="s">
        <v>103</v>
      </c>
      <c r="C5" s="70" t="s">
        <v>104</v>
      </c>
      <c r="D5" s="71" t="s">
        <v>105</v>
      </c>
      <c r="E5" s="70" t="s">
        <v>106</v>
      </c>
      <c r="F5" s="70" t="s">
        <v>107</v>
      </c>
    </row>
    <row r="6" spans="1:6" ht="27.75" customHeight="1">
      <c r="A6" s="70"/>
      <c r="B6" s="70"/>
      <c r="C6" s="70"/>
      <c r="D6" s="72" t="s">
        <v>108</v>
      </c>
      <c r="E6" s="70"/>
      <c r="F6" s="70"/>
    </row>
    <row r="7" spans="1:6" ht="1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</row>
    <row r="8" spans="1:6" ht="77.25">
      <c r="A8" s="74">
        <v>1</v>
      </c>
      <c r="B8" s="75"/>
      <c r="C8" s="42" t="s">
        <v>109</v>
      </c>
      <c r="D8" s="76">
        <v>1635408.95</v>
      </c>
      <c r="E8" s="41" t="s">
        <v>110</v>
      </c>
      <c r="F8" s="41" t="s">
        <v>111</v>
      </c>
    </row>
    <row r="9" spans="1:6" ht="77.25">
      <c r="A9" s="74">
        <v>2</v>
      </c>
      <c r="B9" s="74"/>
      <c r="C9" s="41" t="s">
        <v>112</v>
      </c>
      <c r="D9" s="77">
        <v>228173.05</v>
      </c>
      <c r="E9" s="41" t="s">
        <v>110</v>
      </c>
      <c r="F9" s="41" t="s">
        <v>111</v>
      </c>
    </row>
    <row r="10" spans="1:6" ht="65.25">
      <c r="A10" s="74">
        <v>5</v>
      </c>
      <c r="B10" s="75"/>
      <c r="C10" s="42" t="s">
        <v>113</v>
      </c>
      <c r="D10" s="76">
        <v>36510</v>
      </c>
      <c r="E10" s="41" t="s">
        <v>114</v>
      </c>
      <c r="F10" s="41" t="s">
        <v>115</v>
      </c>
    </row>
    <row r="11" spans="1:6" ht="52.5">
      <c r="A11" s="74">
        <v>60</v>
      </c>
      <c r="B11" s="75"/>
      <c r="C11" s="42" t="s">
        <v>116</v>
      </c>
      <c r="D11" s="76">
        <v>29400</v>
      </c>
      <c r="E11" s="41" t="s">
        <v>117</v>
      </c>
      <c r="F11" s="41" t="s">
        <v>118</v>
      </c>
    </row>
    <row r="12" spans="1:6" ht="77.25">
      <c r="A12" s="74">
        <v>85</v>
      </c>
      <c r="B12" s="75"/>
      <c r="C12" s="42" t="s">
        <v>119</v>
      </c>
      <c r="D12" s="76">
        <v>3159123.86</v>
      </c>
      <c r="E12" s="41" t="s">
        <v>110</v>
      </c>
      <c r="F12" s="41" t="s">
        <v>111</v>
      </c>
    </row>
    <row r="13" spans="1:6" ht="77.25">
      <c r="A13" s="74">
        <v>86</v>
      </c>
      <c r="B13" s="75"/>
      <c r="C13" s="41" t="s">
        <v>120</v>
      </c>
      <c r="D13" s="45">
        <v>312192.51</v>
      </c>
      <c r="E13" s="41" t="s">
        <v>110</v>
      </c>
      <c r="F13" s="41" t="s">
        <v>121</v>
      </c>
    </row>
    <row r="14" spans="1:6" ht="77.25">
      <c r="A14" s="74">
        <v>87</v>
      </c>
      <c r="B14" s="75"/>
      <c r="C14" s="42" t="s">
        <v>112</v>
      </c>
      <c r="D14" s="45">
        <v>45634.61</v>
      </c>
      <c r="E14" s="41" t="s">
        <v>110</v>
      </c>
      <c r="F14" s="41" t="s">
        <v>111</v>
      </c>
    </row>
    <row r="15" spans="1:6" ht="77.25">
      <c r="A15" s="74">
        <v>89</v>
      </c>
      <c r="B15" s="75"/>
      <c r="C15" s="42" t="s">
        <v>122</v>
      </c>
      <c r="D15" s="77">
        <v>250000</v>
      </c>
      <c r="E15" s="42" t="s">
        <v>123</v>
      </c>
      <c r="F15" s="41" t="s">
        <v>124</v>
      </c>
    </row>
    <row r="16" spans="1:6" ht="52.5">
      <c r="A16" s="74">
        <v>90</v>
      </c>
      <c r="B16" s="74"/>
      <c r="C16" s="40" t="s">
        <v>125</v>
      </c>
      <c r="D16" s="78">
        <v>14170</v>
      </c>
      <c r="E16" s="42" t="s">
        <v>126</v>
      </c>
      <c r="F16" s="41" t="s">
        <v>124</v>
      </c>
    </row>
    <row r="17" spans="1:6" ht="65.25">
      <c r="A17" s="74">
        <v>91</v>
      </c>
      <c r="B17" s="74"/>
      <c r="C17" s="40" t="s">
        <v>127</v>
      </c>
      <c r="D17" s="78">
        <v>12000</v>
      </c>
      <c r="E17" s="42" t="s">
        <v>128</v>
      </c>
      <c r="F17" s="41" t="s">
        <v>129</v>
      </c>
    </row>
    <row r="18" spans="1:6" ht="27.75">
      <c r="A18" s="74">
        <v>92</v>
      </c>
      <c r="B18" s="79"/>
      <c r="C18" s="42" t="s">
        <v>130</v>
      </c>
      <c r="D18" s="80">
        <v>49070</v>
      </c>
      <c r="E18" s="42" t="s">
        <v>131</v>
      </c>
      <c r="F18" s="41"/>
    </row>
    <row r="19" spans="1:6" ht="27.75">
      <c r="A19" s="74">
        <v>95</v>
      </c>
      <c r="B19" s="75"/>
      <c r="C19" s="42" t="s">
        <v>132</v>
      </c>
      <c r="D19" s="80">
        <v>942520</v>
      </c>
      <c r="E19" s="42" t="s">
        <v>133</v>
      </c>
      <c r="F19" s="41" t="s">
        <v>134</v>
      </c>
    </row>
    <row r="20" spans="1:6" ht="27.75">
      <c r="A20" s="74">
        <v>96</v>
      </c>
      <c r="B20" s="75"/>
      <c r="C20" s="42" t="s">
        <v>132</v>
      </c>
      <c r="D20" s="76">
        <v>928660</v>
      </c>
      <c r="E20" s="42" t="s">
        <v>133</v>
      </c>
      <c r="F20" s="41" t="s">
        <v>134</v>
      </c>
    </row>
    <row r="21" spans="1:6" ht="52.5">
      <c r="A21" s="74">
        <v>97</v>
      </c>
      <c r="B21" s="75"/>
      <c r="C21" s="42" t="s">
        <v>135</v>
      </c>
      <c r="D21" s="76">
        <v>128610</v>
      </c>
      <c r="E21" s="42" t="s">
        <v>136</v>
      </c>
      <c r="F21" s="41" t="s">
        <v>134</v>
      </c>
    </row>
    <row r="22" spans="1:6" ht="52.5">
      <c r="A22" s="74">
        <v>98</v>
      </c>
      <c r="B22" s="75"/>
      <c r="C22" s="42" t="s">
        <v>137</v>
      </c>
      <c r="D22" s="76">
        <v>96750</v>
      </c>
      <c r="E22" s="42" t="s">
        <v>136</v>
      </c>
      <c r="F22" s="41" t="s">
        <v>134</v>
      </c>
    </row>
    <row r="23" spans="1:6" ht="27.75">
      <c r="A23" s="74">
        <v>99</v>
      </c>
      <c r="B23" s="75"/>
      <c r="C23" s="42" t="s">
        <v>138</v>
      </c>
      <c r="D23" s="76">
        <v>9120</v>
      </c>
      <c r="E23" s="42" t="s">
        <v>139</v>
      </c>
      <c r="F23" s="41" t="s">
        <v>134</v>
      </c>
    </row>
    <row r="24" spans="1:6" ht="27.75">
      <c r="A24" s="74">
        <v>100</v>
      </c>
      <c r="B24" s="75"/>
      <c r="C24" s="42" t="s">
        <v>138</v>
      </c>
      <c r="D24" s="76">
        <v>778600</v>
      </c>
      <c r="E24" s="42" t="s">
        <v>140</v>
      </c>
      <c r="F24" s="41" t="s">
        <v>134</v>
      </c>
    </row>
    <row r="25" spans="1:6" ht="65.25">
      <c r="A25" s="74">
        <v>104</v>
      </c>
      <c r="B25" s="75"/>
      <c r="C25" s="42" t="s">
        <v>141</v>
      </c>
      <c r="D25" s="76">
        <v>736300</v>
      </c>
      <c r="E25" s="42" t="s">
        <v>142</v>
      </c>
      <c r="F25" s="41" t="s">
        <v>143</v>
      </c>
    </row>
    <row r="26" spans="1:6" ht="27.75">
      <c r="A26" s="74">
        <v>105</v>
      </c>
      <c r="B26" s="79"/>
      <c r="C26" s="42" t="s">
        <v>144</v>
      </c>
      <c r="D26" s="80">
        <v>15200</v>
      </c>
      <c r="E26" s="42" t="s">
        <v>145</v>
      </c>
      <c r="F26" s="41" t="s">
        <v>146</v>
      </c>
    </row>
    <row r="27" spans="1:6" ht="40.5">
      <c r="A27" s="74">
        <v>106</v>
      </c>
      <c r="B27" s="75"/>
      <c r="C27" s="42" t="s">
        <v>147</v>
      </c>
      <c r="D27" s="76">
        <v>25000</v>
      </c>
      <c r="E27" s="42" t="s">
        <v>148</v>
      </c>
      <c r="F27" s="41" t="s">
        <v>149</v>
      </c>
    </row>
    <row r="28" spans="1:6" ht="77.25">
      <c r="A28" s="74">
        <v>107</v>
      </c>
      <c r="B28" s="74"/>
      <c r="C28" s="40" t="s">
        <v>150</v>
      </c>
      <c r="D28" s="80">
        <v>12000</v>
      </c>
      <c r="E28" s="42" t="s">
        <v>151</v>
      </c>
      <c r="F28" s="41" t="s">
        <v>152</v>
      </c>
    </row>
    <row r="29" spans="1:6" ht="52.5">
      <c r="A29" s="74">
        <v>108</v>
      </c>
      <c r="B29" s="75"/>
      <c r="C29" s="42" t="s">
        <v>153</v>
      </c>
      <c r="D29" s="76">
        <v>69290</v>
      </c>
      <c r="E29" s="42" t="s">
        <v>154</v>
      </c>
      <c r="F29" s="41" t="s">
        <v>134</v>
      </c>
    </row>
    <row r="30" spans="1:6" ht="52.5">
      <c r="A30" s="74">
        <v>109</v>
      </c>
      <c r="B30" s="75"/>
      <c r="C30" s="42" t="s">
        <v>155</v>
      </c>
      <c r="D30" s="76">
        <v>77000</v>
      </c>
      <c r="E30" s="42" t="s">
        <v>156</v>
      </c>
      <c r="F30" s="41" t="s">
        <v>157</v>
      </c>
    </row>
    <row r="31" spans="1:6" ht="52.5">
      <c r="A31" s="74">
        <v>110</v>
      </c>
      <c r="B31" s="75"/>
      <c r="C31" s="42" t="s">
        <v>158</v>
      </c>
      <c r="D31" s="76">
        <v>121490</v>
      </c>
      <c r="E31" s="42" t="s">
        <v>154</v>
      </c>
      <c r="F31" s="41" t="s">
        <v>157</v>
      </c>
    </row>
    <row r="32" spans="1:6" ht="52.5">
      <c r="A32" s="74">
        <v>113</v>
      </c>
      <c r="B32" s="75"/>
      <c r="C32" s="42" t="s">
        <v>159</v>
      </c>
      <c r="D32" s="80">
        <v>15580</v>
      </c>
      <c r="E32" s="42" t="s">
        <v>160</v>
      </c>
      <c r="F32" s="41" t="s">
        <v>161</v>
      </c>
    </row>
    <row r="33" ht="8.25" customHeight="1"/>
    <row r="34" ht="27.75" customHeight="1"/>
    <row r="35" ht="12.75"/>
    <row r="36" ht="12.75"/>
  </sheetData>
  <sheetProtection selectLockedCells="1" selectUnlockedCells="1"/>
  <mergeCells count="7">
    <mergeCell ref="A1:F1"/>
    <mergeCell ref="A4:F4"/>
    <mergeCell ref="A5:A6"/>
    <mergeCell ref="B5:B6"/>
    <mergeCell ref="C5:C6"/>
    <mergeCell ref="E5:E6"/>
    <mergeCell ref="F5:F6"/>
  </mergeCells>
  <dataValidations count="1">
    <dataValidation type="textLength" allowBlank="1" showErrorMessage="1" sqref="C28">
      <formula1>0</formula1>
      <formula2>240</formula2>
    </dataValidation>
  </dataValidations>
  <printOptions/>
  <pageMargins left="1" right="1" top="1.0833333333333333" bottom="1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2"/>
  <sheetViews>
    <sheetView zoomScaleSheetLayoutView="80" workbookViewId="0" topLeftCell="A1">
      <selection activeCell="A2" sqref="A2"/>
    </sheetView>
  </sheetViews>
  <sheetFormatPr defaultColWidth="9.140625" defaultRowHeight="15"/>
  <cols>
    <col min="2" max="2" width="96.57421875" style="81" customWidth="1"/>
  </cols>
  <sheetData>
    <row r="2" spans="1:2" ht="15">
      <c r="A2" s="82" t="s">
        <v>162</v>
      </c>
      <c r="B2" s="82"/>
    </row>
    <row r="3" spans="1:3" ht="15.75">
      <c r="A3" s="83"/>
      <c r="B3" s="84"/>
      <c r="C3" s="84"/>
    </row>
    <row r="4" spans="1:3" ht="15.75" customHeight="1">
      <c r="A4" s="85" t="s">
        <v>163</v>
      </c>
      <c r="B4" s="86" t="s">
        <v>103</v>
      </c>
      <c r="C4" s="86"/>
    </row>
    <row r="5" spans="1:3" ht="16.5" customHeight="1">
      <c r="A5" s="87">
        <v>1</v>
      </c>
      <c r="B5" s="88" t="s">
        <v>164</v>
      </c>
      <c r="C5" s="88"/>
    </row>
    <row r="6" spans="1:3" ht="15" customHeight="1">
      <c r="A6" s="89" t="s">
        <v>165</v>
      </c>
      <c r="B6" s="90" t="s">
        <v>166</v>
      </c>
      <c r="C6" s="90"/>
    </row>
    <row r="7" spans="1:3" ht="15.75" customHeight="1">
      <c r="A7" s="91" t="s">
        <v>167</v>
      </c>
      <c r="B7" s="92" t="s">
        <v>168</v>
      </c>
      <c r="C7" s="92"/>
    </row>
    <row r="8" spans="1:3" ht="16.5" customHeight="1">
      <c r="A8" s="87">
        <v>2</v>
      </c>
      <c r="B8" s="88" t="s">
        <v>169</v>
      </c>
      <c r="C8" s="88"/>
    </row>
    <row r="9" spans="1:3" ht="15" customHeight="1">
      <c r="A9" s="89" t="s">
        <v>170</v>
      </c>
      <c r="B9" s="90" t="s">
        <v>171</v>
      </c>
      <c r="C9" s="90"/>
    </row>
    <row r="10" spans="1:3" ht="15.75" customHeight="1">
      <c r="A10" s="93" t="s">
        <v>172</v>
      </c>
      <c r="B10" s="94" t="s">
        <v>173</v>
      </c>
      <c r="C10" s="94"/>
    </row>
    <row r="11" spans="1:3" s="97" customFormat="1" ht="16.5" customHeight="1">
      <c r="A11" s="95">
        <v>3</v>
      </c>
      <c r="B11" s="96" t="s">
        <v>174</v>
      </c>
      <c r="C11" s="96"/>
    </row>
    <row r="12" spans="1:3" ht="15" customHeight="1">
      <c r="A12" s="98" t="s">
        <v>175</v>
      </c>
      <c r="B12" s="99" t="s">
        <v>176</v>
      </c>
      <c r="C12" s="99"/>
    </row>
    <row r="13" spans="1:3" ht="15.75" customHeight="1">
      <c r="A13" s="93" t="s">
        <v>177</v>
      </c>
      <c r="B13" s="100" t="s">
        <v>178</v>
      </c>
      <c r="C13" s="100"/>
    </row>
    <row r="14" spans="1:3" s="97" customFormat="1" ht="16.5" customHeight="1">
      <c r="A14" s="95">
        <v>4</v>
      </c>
      <c r="B14" s="96" t="s">
        <v>179</v>
      </c>
      <c r="C14" s="96"/>
    </row>
    <row r="15" spans="1:3" ht="15" customHeight="1">
      <c r="A15" s="98" t="s">
        <v>180</v>
      </c>
      <c r="B15" s="99" t="s">
        <v>181</v>
      </c>
      <c r="C15" s="99"/>
    </row>
    <row r="16" spans="1:3" ht="15.75" customHeight="1">
      <c r="A16" s="93" t="s">
        <v>182</v>
      </c>
      <c r="B16" s="100" t="s">
        <v>183</v>
      </c>
      <c r="C16" s="100"/>
    </row>
    <row r="17" spans="1:3" s="97" customFormat="1" ht="16.5">
      <c r="A17" s="95">
        <v>5</v>
      </c>
      <c r="B17" s="101" t="s">
        <v>184</v>
      </c>
      <c r="C17" s="101"/>
    </row>
    <row r="18" spans="1:3" ht="15" customHeight="1">
      <c r="A18" s="98" t="s">
        <v>185</v>
      </c>
      <c r="B18" s="99" t="s">
        <v>186</v>
      </c>
      <c r="C18" s="99"/>
    </row>
    <row r="19" spans="1:3" ht="15.75" customHeight="1">
      <c r="A19" s="93" t="s">
        <v>187</v>
      </c>
      <c r="B19" s="100" t="s">
        <v>188</v>
      </c>
      <c r="C19" s="100"/>
    </row>
    <row r="20" spans="1:3" s="97" customFormat="1" ht="16.5" customHeight="1">
      <c r="A20" s="95">
        <v>6</v>
      </c>
      <c r="B20" s="96" t="s">
        <v>189</v>
      </c>
      <c r="C20" s="96"/>
    </row>
    <row r="21" spans="1:3" ht="15" customHeight="1">
      <c r="A21" s="98" t="s">
        <v>190</v>
      </c>
      <c r="B21" s="99" t="s">
        <v>191</v>
      </c>
      <c r="C21" s="99"/>
    </row>
    <row r="22" spans="1:3" ht="15.75" customHeight="1">
      <c r="A22" s="93" t="s">
        <v>192</v>
      </c>
      <c r="B22" s="100" t="s">
        <v>193</v>
      </c>
      <c r="C22" s="100"/>
    </row>
    <row r="23" spans="1:3" s="97" customFormat="1" ht="16.5" customHeight="1">
      <c r="A23" s="95">
        <v>7</v>
      </c>
      <c r="B23" s="96" t="s">
        <v>194</v>
      </c>
      <c r="C23" s="96"/>
    </row>
    <row r="24" spans="1:3" ht="15" customHeight="1">
      <c r="A24" s="98" t="s">
        <v>195</v>
      </c>
      <c r="B24" s="99" t="s">
        <v>196</v>
      </c>
      <c r="C24" s="99"/>
    </row>
    <row r="25" spans="1:3" ht="15.75" customHeight="1">
      <c r="A25" s="93" t="s">
        <v>197</v>
      </c>
      <c r="B25" s="100" t="s">
        <v>198</v>
      </c>
      <c r="C25" s="100"/>
    </row>
    <row r="26" spans="1:3" s="97" customFormat="1" ht="16.5" customHeight="1">
      <c r="A26" s="95">
        <v>8</v>
      </c>
      <c r="B26" s="96" t="s">
        <v>199</v>
      </c>
      <c r="C26" s="96"/>
    </row>
    <row r="27" spans="1:3" ht="15" customHeight="1">
      <c r="A27" s="98" t="s">
        <v>200</v>
      </c>
      <c r="B27" s="99" t="s">
        <v>201</v>
      </c>
      <c r="C27" s="99"/>
    </row>
    <row r="28" spans="1:3" ht="15.75" customHeight="1">
      <c r="A28" s="93" t="s">
        <v>202</v>
      </c>
      <c r="B28" s="100" t="s">
        <v>203</v>
      </c>
      <c r="C28" s="100"/>
    </row>
    <row r="29" spans="1:3" s="97" customFormat="1" ht="16.5" customHeight="1">
      <c r="A29" s="95">
        <v>9</v>
      </c>
      <c r="B29" s="96" t="s">
        <v>204</v>
      </c>
      <c r="C29" s="96"/>
    </row>
    <row r="30" spans="1:3" ht="15" customHeight="1">
      <c r="A30" s="98" t="s">
        <v>205</v>
      </c>
      <c r="B30" s="99" t="s">
        <v>206</v>
      </c>
      <c r="C30" s="99"/>
    </row>
    <row r="31" spans="1:3" ht="15.75" customHeight="1">
      <c r="A31" s="93" t="s">
        <v>207</v>
      </c>
      <c r="B31" s="100" t="s">
        <v>208</v>
      </c>
      <c r="C31" s="100"/>
    </row>
    <row r="32" spans="1:3" s="97" customFormat="1" ht="16.5" customHeight="1">
      <c r="A32" s="95">
        <v>10</v>
      </c>
      <c r="B32" s="96" t="s">
        <v>209</v>
      </c>
      <c r="C32" s="96"/>
    </row>
    <row r="33" spans="1:3" ht="15" customHeight="1">
      <c r="A33" s="98" t="s">
        <v>210</v>
      </c>
      <c r="B33" s="99" t="s">
        <v>211</v>
      </c>
      <c r="C33" s="99"/>
    </row>
    <row r="34" spans="1:3" ht="15.75" customHeight="1">
      <c r="A34" s="93" t="s">
        <v>212</v>
      </c>
      <c r="B34" s="100" t="s">
        <v>213</v>
      </c>
      <c r="C34" s="100"/>
    </row>
    <row r="35" spans="1:3" s="97" customFormat="1" ht="16.5" customHeight="1">
      <c r="A35" s="95">
        <v>11</v>
      </c>
      <c r="B35" s="96" t="s">
        <v>214</v>
      </c>
      <c r="C35" s="96"/>
    </row>
    <row r="36" spans="1:3" ht="15" customHeight="1">
      <c r="A36" s="98" t="s">
        <v>215</v>
      </c>
      <c r="B36" s="99" t="s">
        <v>216</v>
      </c>
      <c r="C36" s="99"/>
    </row>
    <row r="37" spans="1:3" ht="15.75" customHeight="1">
      <c r="A37" s="93" t="s">
        <v>217</v>
      </c>
      <c r="B37" s="100" t="s">
        <v>218</v>
      </c>
      <c r="C37" s="100"/>
    </row>
    <row r="38" spans="1:3" s="97" customFormat="1" ht="16.5" customHeight="1">
      <c r="A38" s="95">
        <v>12</v>
      </c>
      <c r="B38" s="96" t="s">
        <v>219</v>
      </c>
      <c r="C38" s="96"/>
    </row>
    <row r="39" spans="1:3" ht="15" customHeight="1">
      <c r="A39" s="98" t="s">
        <v>220</v>
      </c>
      <c r="B39" s="99" t="s">
        <v>221</v>
      </c>
      <c r="C39" s="99"/>
    </row>
    <row r="40" spans="1:3" ht="15.75" customHeight="1">
      <c r="A40" s="93" t="s">
        <v>222</v>
      </c>
      <c r="B40" s="100" t="s">
        <v>223</v>
      </c>
      <c r="C40" s="100"/>
    </row>
    <row r="41" spans="1:3" s="97" customFormat="1" ht="16.5" customHeight="1">
      <c r="A41" s="95">
        <v>13</v>
      </c>
      <c r="B41" s="96" t="s">
        <v>224</v>
      </c>
      <c r="C41" s="96"/>
    </row>
    <row r="42" spans="1:3" ht="15" customHeight="1">
      <c r="A42" s="98" t="s">
        <v>225</v>
      </c>
      <c r="B42" s="99" t="s">
        <v>226</v>
      </c>
      <c r="C42" s="99"/>
    </row>
    <row r="43" spans="1:3" ht="15.75" customHeight="1">
      <c r="A43" s="93" t="s">
        <v>227</v>
      </c>
      <c r="B43" s="100" t="s">
        <v>228</v>
      </c>
      <c r="C43" s="100"/>
    </row>
    <row r="44" spans="1:3" s="97" customFormat="1" ht="16.5" customHeight="1">
      <c r="A44" s="95">
        <v>14</v>
      </c>
      <c r="B44" s="96" t="s">
        <v>229</v>
      </c>
      <c r="C44" s="96"/>
    </row>
    <row r="45" spans="1:3" ht="15" customHeight="1">
      <c r="A45" s="98" t="s">
        <v>230</v>
      </c>
      <c r="B45" s="99" t="s">
        <v>231</v>
      </c>
      <c r="C45" s="99"/>
    </row>
    <row r="46" spans="1:3" ht="15.75" customHeight="1">
      <c r="A46" s="91" t="s">
        <v>232</v>
      </c>
      <c r="B46" s="102" t="s">
        <v>233</v>
      </c>
      <c r="C46" s="102"/>
    </row>
    <row r="47" spans="1:3" ht="16.5" customHeight="1">
      <c r="A47" s="87">
        <v>15</v>
      </c>
      <c r="B47" s="88" t="s">
        <v>234</v>
      </c>
      <c r="C47" s="88"/>
    </row>
    <row r="48" spans="1:3" ht="15" customHeight="1">
      <c r="A48" s="89" t="s">
        <v>235</v>
      </c>
      <c r="B48" s="103" t="s">
        <v>236</v>
      </c>
      <c r="C48" s="103"/>
    </row>
    <row r="49" spans="1:3" ht="15" customHeight="1">
      <c r="A49" s="104" t="s">
        <v>237</v>
      </c>
      <c r="B49" s="105" t="s">
        <v>238</v>
      </c>
      <c r="C49" s="105"/>
    </row>
    <row r="50" spans="1:3" ht="15.75" customHeight="1">
      <c r="A50" s="91" t="s">
        <v>239</v>
      </c>
      <c r="B50" s="102" t="s">
        <v>240</v>
      </c>
      <c r="C50" s="102"/>
    </row>
    <row r="51" spans="1:3" ht="16.5" customHeight="1">
      <c r="A51" s="87">
        <v>16</v>
      </c>
      <c r="B51" s="88" t="s">
        <v>241</v>
      </c>
      <c r="C51" s="88"/>
    </row>
    <row r="52" spans="1:3" ht="15" customHeight="1">
      <c r="A52" s="89" t="s">
        <v>242</v>
      </c>
      <c r="B52" s="103" t="s">
        <v>243</v>
      </c>
      <c r="C52" s="103"/>
    </row>
    <row r="53" spans="1:3" ht="15.75" customHeight="1">
      <c r="A53" s="91" t="s">
        <v>244</v>
      </c>
      <c r="B53" s="102" t="s">
        <v>245</v>
      </c>
      <c r="C53" s="102"/>
    </row>
    <row r="54" spans="1:3" ht="16.5" customHeight="1">
      <c r="A54" s="87">
        <v>17</v>
      </c>
      <c r="B54" s="88" t="s">
        <v>246</v>
      </c>
      <c r="C54" s="88"/>
    </row>
    <row r="55" spans="1:3" ht="15" customHeight="1">
      <c r="A55" s="89" t="s">
        <v>247</v>
      </c>
      <c r="B55" s="103" t="s">
        <v>248</v>
      </c>
      <c r="C55" s="103"/>
    </row>
    <row r="56" spans="1:3" ht="15.75" customHeight="1">
      <c r="A56" s="104" t="s">
        <v>249</v>
      </c>
      <c r="B56" s="102" t="s">
        <v>250</v>
      </c>
      <c r="C56" s="102"/>
    </row>
    <row r="57" spans="1:3" ht="16.5" customHeight="1">
      <c r="A57" s="106">
        <v>18</v>
      </c>
      <c r="B57" s="107" t="s">
        <v>251</v>
      </c>
      <c r="C57" s="107"/>
    </row>
    <row r="58" spans="1:3" ht="15" customHeight="1">
      <c r="A58" s="104" t="s">
        <v>252</v>
      </c>
      <c r="B58" s="103" t="s">
        <v>253</v>
      </c>
      <c r="C58" s="103"/>
    </row>
    <row r="59" spans="1:3" ht="15.75" customHeight="1">
      <c r="A59" s="104" t="s">
        <v>254</v>
      </c>
      <c r="B59" s="108" t="s">
        <v>255</v>
      </c>
      <c r="C59" s="108"/>
    </row>
    <row r="61" spans="1:3" ht="15" customHeight="1">
      <c r="A61" s="109" t="s">
        <v>256</v>
      </c>
      <c r="B61" s="109"/>
      <c r="C61" s="109"/>
    </row>
    <row r="62" spans="1:3" ht="15" customHeight="1">
      <c r="A62" s="109" t="s">
        <v>257</v>
      </c>
      <c r="B62" s="109"/>
      <c r="C62" s="109"/>
    </row>
  </sheetData>
  <sheetProtection selectLockedCells="1" selectUnlockedCells="1"/>
  <mergeCells count="60">
    <mergeCell ref="A2:B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1:C61"/>
    <mergeCell ref="A62:C62"/>
  </mergeCells>
  <printOptions/>
  <pageMargins left="0.7" right="0.7" top="0.863194444444444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ASTAFIEVA Yuliya N.</dc:creator>
  <cp:keywords/>
  <dc:description/>
  <cp:lastModifiedBy/>
  <cp:lastPrinted>2017-12-25T04:24:57Z</cp:lastPrinted>
  <dcterms:created xsi:type="dcterms:W3CDTF">2013-03-20T06:43:18Z</dcterms:created>
  <dcterms:modified xsi:type="dcterms:W3CDTF">2018-01-17T06:02:25Z</dcterms:modified>
  <cp:category/>
  <cp:version/>
  <cp:contentType/>
  <cp:contentStatus/>
  <cp:revision>3</cp:revision>
</cp:coreProperties>
</file>